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5180" windowHeight="5895" activeTab="0"/>
  </bookViews>
  <sheets>
    <sheet name="Крымск" sheetId="1" r:id="rId1"/>
  </sheets>
  <definedNames>
    <definedName name="_xlnm.Print_Titles" localSheetId="0">'Крымск'!$5:$6</definedName>
  </definedNames>
  <calcPr fullCalcOnLoad="1"/>
</workbook>
</file>

<file path=xl/sharedStrings.xml><?xml version="1.0" encoding="utf-8"?>
<sst xmlns="http://schemas.openxmlformats.org/spreadsheetml/2006/main" count="139" uniqueCount="124">
  <si>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</si>
  <si>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</si>
  <si>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</si>
  <si>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</si>
  <si>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</si>
  <si>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</si>
  <si>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</si>
  <si>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</si>
  <si>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</si>
  <si>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</si>
  <si>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</si>
  <si>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</si>
  <si>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</si>
  <si>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</si>
  <si>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</si>
  <si>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</si>
  <si>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</si>
  <si>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</si>
  <si>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</si>
  <si>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</si>
  <si>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</si>
  <si>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</si>
  <si>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</si>
  <si>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</si>
  <si>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</si>
  <si>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</si>
  <si>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</si>
  <si>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</si>
  <si>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</si>
  <si>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</si>
  <si>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</si>
  <si>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</si>
  <si>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</si>
  <si>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</si>
  <si>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</si>
  <si>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</si>
  <si>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</si>
  <si>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</si>
  <si>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</si>
  <si>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</si>
  <si>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</si>
  <si>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</si>
  <si>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</si>
  <si>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</si>
  <si>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</si>
  <si>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</si>
  <si>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</si>
  <si>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</si>
  <si>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</si>
  <si>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</si>
  <si>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</si>
  <si>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</si>
  <si>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</si>
  <si>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</si>
  <si>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</si>
  <si>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</si>
  <si>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</si>
  <si>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</si>
  <si>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</si>
  <si>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</si>
  <si>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</si>
  <si>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</si>
  <si>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</si>
  <si>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</si>
  <si>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</si>
  <si>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</si>
  <si>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 xml:space="preserve">обувь из полимерных материалов (литая), тыс.пар  </t>
  </si>
  <si>
    <t>пиво, тыс.дал</t>
  </si>
  <si>
    <t>масла растительные рафинированные, тыс.тонн</t>
  </si>
  <si>
    <t>блоки стеновые мелкие из бетона, млн.усл.кирпичей</t>
  </si>
  <si>
    <t>в том числе с твердым покрытием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</si>
  <si>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</si>
  <si>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</si>
  <si>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% выполнения</t>
  </si>
  <si>
    <t>Численность зарегистрированных безработных, чел.</t>
  </si>
  <si>
    <t>хлеб и хлебобулочные изделия, тонн</t>
  </si>
  <si>
    <t>смеси асфальтобетонные дорожные, тыс.тонн</t>
  </si>
  <si>
    <t>вермикулит расслоенный; глины вспученные; шлак вспененный и аналогичные материалы минеральные вспученные, тыс.м3</t>
  </si>
  <si>
    <t>тепловая энергия, тыс.Гкал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</si>
  <si>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</si>
  <si>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</si>
  <si>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</si>
  <si>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</si>
  <si>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</si>
  <si>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</si>
  <si>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Количество организаций, зарегистрированных на территории поселения, единиц</t>
  </si>
  <si>
    <t>Малый бизнес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</si>
  <si>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</si>
  <si>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</si>
  <si>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</si>
  <si>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</si>
  <si>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</si>
  <si>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</si>
  <si>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</si>
  <si>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</si>
  <si>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</si>
  <si>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</si>
  <si>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</si>
  <si>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>напитки винные, изготовляемые с добавлением этилового спирта, тыс.дал</t>
  </si>
  <si>
    <t xml:space="preserve">   в том числе в  хозяйствах населения</t>
  </si>
  <si>
    <t>напитки винные, изготовляемые без добавления этилового спирта, тыс.дал</t>
  </si>
  <si>
    <t>Количество субъектов малого предпринимательства, 
единиц</t>
  </si>
  <si>
    <t>Численность работников в малом предпринимательстве, чел.</t>
  </si>
  <si>
    <t>Добыча полезных ископаемых (В), тыс.руб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</si>
  <si>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</si>
  <si>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</si>
  <si>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>Водоснабжение; водооотведение, организация сбора и утилизации отходов, деятельность по ликвидации загрязнений (Е), тыс.руб.</t>
  </si>
  <si>
    <t>Номинальная начисленная среднемесячная заработная плата, рублей</t>
  </si>
  <si>
    <t>известняк, тыс.м3</t>
  </si>
  <si>
    <t>овощи (кроме картофеля), консервированные без уксуса или уксусной кислоты, прочие (кроме готовых овощных блюд), туб.</t>
  </si>
  <si>
    <t>вина игристые и газированные из свежего винограда, тыс.дал</t>
  </si>
  <si>
    <t>вина из свежего винограда, кроме игристых и газированных, тыс.дал</t>
  </si>
  <si>
    <t>блоки дверные пластмассовые и пороги для них, тыс.кв.м</t>
  </si>
  <si>
    <t>блоки оконные пластмассовые, тыс.кв.м</t>
  </si>
  <si>
    <t>бутылки стеклянные, млн.штук</t>
  </si>
  <si>
    <t>Отчет 
о выполнении индикативного плана социально-экономического развития 
Крымского городского поселения Крымского района за 2018 год</t>
  </si>
  <si>
    <t>2018 год</t>
  </si>
  <si>
    <t>изделия мучные кондитерские, торты и пирожные недлительного хранения, тонн</t>
  </si>
  <si>
    <t>печенье и пряники имбирные и аналогичные изделия; печенье сладкое; вафли и вафельные облатки; торты и пирожные длительного хранения, тонн</t>
  </si>
  <si>
    <t>100.0</t>
  </si>
  <si>
    <t>Глава Крымского городского</t>
  </si>
  <si>
    <t>поселения Крымского района</t>
  </si>
  <si>
    <t>Я.Г Будагов</t>
  </si>
  <si>
    <t>Приложение  1 
к решению Совета 
Крымского городского поселения 
Крымского района 
от  17.12.2019   № 28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</si>
</sst>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177" fontId="4" fillId="0" borderId="0" xfId="0" applyNumberFormat="1" applyFont="1" applyAlignment="1">
      <alignment/>
    </xf>
    <xf numFmtId="17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79" fontId="2" fillId="33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">
      <pane xSplit="1" ySplit="6" topLeftCell="B1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3" sqref="A143"/>
    </sheetView>
  </sheetViews>
  <sheetFormatPr defaultColWidth="9.00390625" defaultRowHeight="12.75"/>
  <cols>
    <col min="1" max="1" width="50.00390625" style="8" customWidth="1"/>
    <col min="2" max="2" width="11.00390625" style="3" customWidth="1"/>
    <col min="3" max="3" width="11.125" style="1" customWidth="1"/>
    <col min="4" max="4" width="10.625" style="1" customWidth="1"/>
    <col min="5" max="16384" width="9.125" style="1" customWidth="1"/>
  </cols>
  <sheetData>
    <row r="1" spans="2:4" ht="66.75" customHeight="1">
      <c r="B1" s="36" t="s">
        <v>123</v>
      </c>
      <c r="C1" s="40"/>
      <c r="D1" s="40"/>
    </row>
    <row r="3" spans="1:6" ht="46.5" customHeight="1">
      <c r="A3" s="38" t="s">
        <v>115</v>
      </c>
      <c r="B3" s="38"/>
      <c r="C3" s="38"/>
      <c r="D3" s="38"/>
      <c r="F3" s="6"/>
    </row>
    <row r="5" spans="1:4" ht="13.5" customHeight="1">
      <c r="A5" s="39" t="s">
        <v>0</v>
      </c>
      <c r="B5" s="35" t="s">
        <v>116</v>
      </c>
      <c r="C5" s="35"/>
      <c r="D5" s="37" t="s">
        <v>73</v>
      </c>
    </row>
    <row r="6" spans="1:4" ht="24" customHeight="1">
      <c r="A6" s="39"/>
      <c r="B6" s="13" t="s">
        <v>16</v>
      </c>
      <c r="C6" s="13" t="s">
        <v>1</v>
      </c>
      <c r="D6" s="37"/>
    </row>
    <row r="7" spans="1:4" ht="27.75" customHeight="1">
      <c r="A7" s="14" t="s">
        <v>30</v>
      </c>
      <c r="B7" s="26">
        <v>57.532</v>
      </c>
      <c r="C7" s="26">
        <v>57.782</v>
      </c>
      <c r="D7" s="24">
        <f aca="true" t="shared" si="0" ref="D7:D23">C7/B7*100</f>
        <v>100.43454077730654</v>
      </c>
    </row>
    <row r="8" spans="1:4" ht="16.5" customHeight="1">
      <c r="A8" s="14" t="s">
        <v>33</v>
      </c>
      <c r="B8" s="24">
        <v>14</v>
      </c>
      <c r="C8" s="24">
        <v>26.9</v>
      </c>
      <c r="D8" s="24">
        <f t="shared" si="0"/>
        <v>192.14285714285714</v>
      </c>
    </row>
    <row r="9" spans="1:4" ht="30">
      <c r="A9" s="14" t="s">
        <v>32</v>
      </c>
      <c r="B9" s="4">
        <v>19.893</v>
      </c>
      <c r="C9" s="25">
        <v>19.904</v>
      </c>
      <c r="D9" s="24">
        <f t="shared" si="0"/>
        <v>100.05529583270496</v>
      </c>
    </row>
    <row r="10" spans="1:4" ht="15">
      <c r="A10" s="14" t="s">
        <v>31</v>
      </c>
      <c r="B10" s="4">
        <v>18.937</v>
      </c>
      <c r="C10" s="26">
        <v>18.988</v>
      </c>
      <c r="D10" s="24">
        <f t="shared" si="0"/>
        <v>100.26931404129482</v>
      </c>
    </row>
    <row r="11" spans="1:4" ht="28.5" customHeight="1">
      <c r="A11" s="14" t="s">
        <v>107</v>
      </c>
      <c r="B11" s="4">
        <v>29945</v>
      </c>
      <c r="C11" s="4">
        <v>30362</v>
      </c>
      <c r="D11" s="24">
        <f t="shared" si="0"/>
        <v>101.39255301385874</v>
      </c>
    </row>
    <row r="12" spans="1:4" ht="28.5" customHeight="1">
      <c r="A12" s="14" t="s">
        <v>43</v>
      </c>
      <c r="B12" s="32">
        <v>2</v>
      </c>
      <c r="C12" s="25">
        <v>2</v>
      </c>
      <c r="D12" s="24">
        <f t="shared" si="0"/>
        <v>100</v>
      </c>
    </row>
    <row r="13" spans="1:4" ht="28.5" customHeight="1">
      <c r="A13" s="15" t="s">
        <v>28</v>
      </c>
      <c r="B13" s="25">
        <v>4.4</v>
      </c>
      <c r="C13" s="25">
        <v>4.4</v>
      </c>
      <c r="D13" s="24">
        <f t="shared" si="0"/>
        <v>100</v>
      </c>
    </row>
    <row r="14" spans="1:4" ht="15">
      <c r="A14" s="15" t="s">
        <v>74</v>
      </c>
      <c r="B14" s="25">
        <v>89</v>
      </c>
      <c r="C14" s="25">
        <v>73</v>
      </c>
      <c r="D14" s="24">
        <f t="shared" si="0"/>
        <v>82.02247191011236</v>
      </c>
    </row>
    <row r="15" spans="1:4" ht="28.5" customHeight="1">
      <c r="A15" s="14" t="s">
        <v>29</v>
      </c>
      <c r="B15" s="25">
        <v>0.3</v>
      </c>
      <c r="C15" s="25">
        <v>0.3</v>
      </c>
      <c r="D15" s="24">
        <f t="shared" si="0"/>
        <v>100</v>
      </c>
    </row>
    <row r="16" spans="1:4" ht="15">
      <c r="A16" s="14" t="s">
        <v>17</v>
      </c>
      <c r="B16" s="4">
        <v>1380479</v>
      </c>
      <c r="C16" s="33">
        <v>871993</v>
      </c>
      <c r="D16" s="24">
        <f t="shared" si="0"/>
        <v>63.16597354976062</v>
      </c>
    </row>
    <row r="17" spans="1:4" ht="15">
      <c r="A17" s="14" t="s">
        <v>34</v>
      </c>
      <c r="B17" s="33">
        <v>616396</v>
      </c>
      <c r="C17" s="33">
        <v>718175</v>
      </c>
      <c r="D17" s="24">
        <f t="shared" si="0"/>
        <v>116.51195010999422</v>
      </c>
    </row>
    <row r="18" spans="1:4" ht="15">
      <c r="A18" s="14" t="s">
        <v>35</v>
      </c>
      <c r="B18" s="4">
        <v>765083</v>
      </c>
      <c r="C18" s="33">
        <v>153818</v>
      </c>
      <c r="D18" s="24">
        <f t="shared" si="0"/>
        <v>20.10474680524858</v>
      </c>
    </row>
    <row r="19" spans="1:4" ht="15">
      <c r="A19" s="14" t="s">
        <v>36</v>
      </c>
      <c r="B19" s="4">
        <v>4201824</v>
      </c>
      <c r="C19" s="33">
        <v>4171059</v>
      </c>
      <c r="D19" s="24">
        <f t="shared" si="0"/>
        <v>99.2678179761932</v>
      </c>
    </row>
    <row r="20" spans="1:4" s="2" customFormat="1" ht="15">
      <c r="A20" s="16" t="s">
        <v>103</v>
      </c>
      <c r="B20" s="4">
        <v>58141</v>
      </c>
      <c r="C20" s="4">
        <v>47230</v>
      </c>
      <c r="D20" s="24">
        <f t="shared" si="0"/>
        <v>81.23355291446656</v>
      </c>
    </row>
    <row r="21" spans="1:4" s="2" customFormat="1" ht="14.25" customHeight="1">
      <c r="A21" s="16" t="s">
        <v>104</v>
      </c>
      <c r="B21" s="4">
        <v>4611893</v>
      </c>
      <c r="C21" s="4">
        <v>5866077.8</v>
      </c>
      <c r="D21" s="24">
        <f t="shared" si="0"/>
        <v>127.19457715085758</v>
      </c>
    </row>
    <row r="22" spans="1:4" s="2" customFormat="1" ht="27.75" customHeight="1">
      <c r="A22" s="17" t="s">
        <v>105</v>
      </c>
      <c r="B22" s="4">
        <v>245964</v>
      </c>
      <c r="C22" s="4">
        <v>254478.6</v>
      </c>
      <c r="D22" s="24">
        <f t="shared" si="0"/>
        <v>103.46172610625945</v>
      </c>
    </row>
    <row r="23" spans="1:4" s="2" customFormat="1" ht="27.75" customHeight="1">
      <c r="A23" s="17" t="s">
        <v>106</v>
      </c>
      <c r="B23" s="4">
        <v>1089813</v>
      </c>
      <c r="C23" s="4">
        <v>1241330.1</v>
      </c>
      <c r="D23" s="24">
        <f t="shared" si="0"/>
        <v>113.90303657599974</v>
      </c>
    </row>
    <row r="24" spans="1:4" ht="27.75" customHeight="1">
      <c r="A24" s="10" t="s">
        <v>21</v>
      </c>
      <c r="B24" s="4"/>
      <c r="C24" s="4"/>
      <c r="D24" s="24"/>
    </row>
    <row r="25" spans="1:4" ht="13.5" customHeight="1">
      <c r="A25" s="9" t="s">
        <v>108</v>
      </c>
      <c r="B25" s="4">
        <v>138.2</v>
      </c>
      <c r="C25" s="4">
        <v>119.628</v>
      </c>
      <c r="D25" s="24">
        <f aca="true" t="shared" si="1" ref="D25:D45">C25/B25*100</f>
        <v>86.56150506512301</v>
      </c>
    </row>
    <row r="26" spans="1:4" ht="24" customHeight="1">
      <c r="A26" s="5" t="s">
        <v>109</v>
      </c>
      <c r="B26" s="4">
        <v>37.9</v>
      </c>
      <c r="C26" s="4">
        <v>16.2</v>
      </c>
      <c r="D26" s="24">
        <f t="shared" si="1"/>
        <v>42.74406332453825</v>
      </c>
    </row>
    <row r="27" spans="1:4" ht="13.5" customHeight="1">
      <c r="A27" s="9" t="s">
        <v>68</v>
      </c>
      <c r="B27" s="4">
        <v>0.25</v>
      </c>
      <c r="C27" s="26">
        <v>0.147595</v>
      </c>
      <c r="D27" s="24">
        <f t="shared" si="1"/>
        <v>59.038000000000004</v>
      </c>
    </row>
    <row r="28" spans="1:4" ht="13.5" customHeight="1">
      <c r="A28" s="9" t="s">
        <v>75</v>
      </c>
      <c r="B28" s="4">
        <v>4138.4</v>
      </c>
      <c r="C28" s="24">
        <v>3712.665</v>
      </c>
      <c r="D28" s="24">
        <f t="shared" si="1"/>
        <v>89.71257007539147</v>
      </c>
    </row>
    <row r="29" spans="1:4" ht="26.25">
      <c r="A29" s="5" t="s">
        <v>117</v>
      </c>
      <c r="B29" s="27">
        <v>182.7</v>
      </c>
      <c r="C29" s="27">
        <v>253.85</v>
      </c>
      <c r="D29" s="24">
        <f t="shared" si="1"/>
        <v>138.94362342638203</v>
      </c>
    </row>
    <row r="30" spans="1:4" ht="39">
      <c r="A30" s="5" t="s">
        <v>118</v>
      </c>
      <c r="B30" s="26">
        <v>163.3</v>
      </c>
      <c r="C30" s="26">
        <v>31.384</v>
      </c>
      <c r="D30" s="24">
        <f t="shared" si="1"/>
        <v>19.21861604409063</v>
      </c>
    </row>
    <row r="31" spans="1:4" ht="13.5" customHeight="1">
      <c r="A31" s="9" t="s">
        <v>110</v>
      </c>
      <c r="B31" s="26">
        <v>200</v>
      </c>
      <c r="C31" s="26">
        <v>79.33</v>
      </c>
      <c r="D31" s="24">
        <f t="shared" si="1"/>
        <v>39.665</v>
      </c>
    </row>
    <row r="32" spans="1:4" ht="13.5" customHeight="1">
      <c r="A32" s="9" t="s">
        <v>111</v>
      </c>
      <c r="B32" s="26">
        <v>190</v>
      </c>
      <c r="C32" s="26">
        <v>67.0523</v>
      </c>
      <c r="D32" s="24">
        <f t="shared" si="1"/>
        <v>35.290684210526315</v>
      </c>
    </row>
    <row r="33" spans="1:4" ht="27.75" customHeight="1">
      <c r="A33" s="5" t="s">
        <v>98</v>
      </c>
      <c r="B33" s="26">
        <v>12.2</v>
      </c>
      <c r="C33" s="26">
        <v>12.5</v>
      </c>
      <c r="D33" s="24">
        <f t="shared" si="1"/>
        <v>102.45901639344264</v>
      </c>
    </row>
    <row r="34" spans="1:4" ht="27.75" customHeight="1">
      <c r="A34" s="5" t="s">
        <v>100</v>
      </c>
      <c r="B34" s="26">
        <v>12</v>
      </c>
      <c r="C34" s="26">
        <v>11.8283</v>
      </c>
      <c r="D34" s="24">
        <f t="shared" si="1"/>
        <v>98.56916666666667</v>
      </c>
    </row>
    <row r="35" spans="1:4" ht="13.5" customHeight="1">
      <c r="A35" s="18" t="s">
        <v>67</v>
      </c>
      <c r="B35" s="26">
        <v>4.7</v>
      </c>
      <c r="C35" s="4">
        <v>3.945</v>
      </c>
      <c r="D35" s="24">
        <f t="shared" si="1"/>
        <v>83.93617021276594</v>
      </c>
    </row>
    <row r="36" spans="1:4" ht="13.5" customHeight="1">
      <c r="A36" s="18" t="s">
        <v>66</v>
      </c>
      <c r="B36" s="4">
        <v>61</v>
      </c>
      <c r="C36" s="4">
        <v>32</v>
      </c>
      <c r="D36" s="24">
        <f t="shared" si="1"/>
        <v>52.459016393442624</v>
      </c>
    </row>
    <row r="37" spans="1:4" ht="13.5" customHeight="1">
      <c r="A37" s="9" t="s">
        <v>113</v>
      </c>
      <c r="B37" s="4">
        <v>0.806</v>
      </c>
      <c r="C37" s="4">
        <v>0.456</v>
      </c>
      <c r="D37" s="24">
        <f t="shared" si="1"/>
        <v>56.575682382134</v>
      </c>
    </row>
    <row r="38" spans="1:4" ht="13.5" customHeight="1">
      <c r="A38" s="9" t="s">
        <v>112</v>
      </c>
      <c r="B38" s="4">
        <v>0.164</v>
      </c>
      <c r="C38" s="4">
        <v>0.207</v>
      </c>
      <c r="D38" s="24">
        <f t="shared" si="1"/>
        <v>126.21951219512194</v>
      </c>
    </row>
    <row r="39" spans="1:4" ht="13.5" customHeight="1">
      <c r="A39" s="9" t="s">
        <v>114</v>
      </c>
      <c r="B39" s="4">
        <v>241.8</v>
      </c>
      <c r="C39" s="24">
        <v>235.679</v>
      </c>
      <c r="D39" s="24">
        <f t="shared" si="1"/>
        <v>97.46856906534326</v>
      </c>
    </row>
    <row r="40" spans="1:4" ht="13.5" customHeight="1">
      <c r="A40" s="18" t="s">
        <v>69</v>
      </c>
      <c r="B40" s="24">
        <v>1.7</v>
      </c>
      <c r="C40" s="24">
        <v>1.33</v>
      </c>
      <c r="D40" s="24">
        <f t="shared" si="1"/>
        <v>78.23529411764707</v>
      </c>
    </row>
    <row r="41" spans="1:4" ht="13.5" customHeight="1">
      <c r="A41" s="18" t="s">
        <v>76</v>
      </c>
      <c r="B41" s="4">
        <v>32.455</v>
      </c>
      <c r="C41" s="26">
        <v>55.82693</v>
      </c>
      <c r="D41" s="24">
        <f t="shared" si="1"/>
        <v>172.01334154983823</v>
      </c>
    </row>
    <row r="42" spans="1:4" ht="24.75" customHeight="1">
      <c r="A42" s="18" t="s">
        <v>77</v>
      </c>
      <c r="B42" s="4">
        <v>37.5</v>
      </c>
      <c r="C42" s="24">
        <v>52.73</v>
      </c>
      <c r="D42" s="24">
        <f t="shared" si="1"/>
        <v>140.61333333333332</v>
      </c>
    </row>
    <row r="43" spans="1:4" ht="15">
      <c r="A43" s="18" t="s">
        <v>78</v>
      </c>
      <c r="B43" s="26">
        <v>17.849</v>
      </c>
      <c r="C43" s="26">
        <v>16.3</v>
      </c>
      <c r="D43" s="24">
        <f t="shared" si="1"/>
        <v>91.32164266905708</v>
      </c>
    </row>
    <row r="44" spans="1:4" ht="15">
      <c r="A44" s="18"/>
      <c r="B44" s="4"/>
      <c r="C44" s="4"/>
      <c r="D44" s="24"/>
    </row>
    <row r="45" spans="1:4" ht="30">
      <c r="A45" s="19" t="s">
        <v>37</v>
      </c>
      <c r="B45" s="24">
        <v>464890</v>
      </c>
      <c r="C45" s="24">
        <v>384215</v>
      </c>
      <c r="D45" s="24">
        <f t="shared" si="1"/>
        <v>82.6464324894061</v>
      </c>
    </row>
    <row r="46" spans="1:4" ht="15" customHeight="1">
      <c r="A46" s="20" t="s">
        <v>57</v>
      </c>
      <c r="B46" s="24">
        <v>371770.8</v>
      </c>
      <c r="C46" s="24">
        <v>287360</v>
      </c>
      <c r="D46" s="24">
        <f aca="true" t="shared" si="2" ref="D46:D67">C46/B46*100</f>
        <v>77.29493548175381</v>
      </c>
    </row>
    <row r="47" spans="1:4" ht="29.25" customHeight="1">
      <c r="A47" s="20" t="s">
        <v>58</v>
      </c>
      <c r="B47" s="24">
        <v>294.8</v>
      </c>
      <c r="C47" s="24">
        <v>223.6</v>
      </c>
      <c r="D47" s="24">
        <f t="shared" si="2"/>
        <v>75.84803256445048</v>
      </c>
    </row>
    <row r="48" spans="1:4" ht="17.25" customHeight="1">
      <c r="A48" s="31" t="s">
        <v>99</v>
      </c>
      <c r="B48" s="24">
        <v>92824.4</v>
      </c>
      <c r="C48" s="24">
        <v>96631.4</v>
      </c>
      <c r="D48" s="24">
        <f t="shared" si="2"/>
        <v>104.10129233261944</v>
      </c>
    </row>
    <row r="49" spans="1:4" ht="28.5">
      <c r="A49" s="10" t="s">
        <v>2</v>
      </c>
      <c r="B49" s="4"/>
      <c r="C49" s="4"/>
      <c r="D49" s="24"/>
    </row>
    <row r="50" spans="1:4" ht="15" customHeight="1">
      <c r="A50" s="14" t="s">
        <v>59</v>
      </c>
      <c r="B50" s="26">
        <v>0.647</v>
      </c>
      <c r="C50" s="26">
        <v>0.645</v>
      </c>
      <c r="D50" s="24">
        <f t="shared" si="2"/>
        <v>99.69088098918083</v>
      </c>
    </row>
    <row r="51" spans="1:4" ht="15">
      <c r="A51" s="14" t="s">
        <v>22</v>
      </c>
      <c r="B51" s="26">
        <v>0.05</v>
      </c>
      <c r="C51" s="26">
        <v>0.05</v>
      </c>
      <c r="D51" s="24">
        <f t="shared" si="2"/>
        <v>100</v>
      </c>
    </row>
    <row r="52" spans="1:4" ht="15" customHeight="1">
      <c r="A52" s="31" t="s">
        <v>99</v>
      </c>
      <c r="B52" s="26">
        <v>0.05</v>
      </c>
      <c r="C52" s="26">
        <v>0.05</v>
      </c>
      <c r="D52" s="24">
        <f t="shared" si="2"/>
        <v>100</v>
      </c>
    </row>
    <row r="53" spans="1:4" ht="15">
      <c r="A53" s="14" t="s">
        <v>23</v>
      </c>
      <c r="B53" s="26">
        <v>0.73</v>
      </c>
      <c r="C53" s="26">
        <v>4.585</v>
      </c>
      <c r="D53" s="24">
        <f t="shared" si="2"/>
        <v>628.082191780822</v>
      </c>
    </row>
    <row r="54" spans="1:4" ht="15.75" customHeight="1">
      <c r="A54" s="20" t="s">
        <v>81</v>
      </c>
      <c r="B54" s="26">
        <v>0.087</v>
      </c>
      <c r="C54" s="26">
        <v>2</v>
      </c>
      <c r="D54" s="24">
        <f t="shared" si="2"/>
        <v>2298.8505747126437</v>
      </c>
    </row>
    <row r="55" spans="1:4" ht="29.25" customHeight="1">
      <c r="A55" s="20" t="s">
        <v>82</v>
      </c>
      <c r="B55" s="24">
        <v>0</v>
      </c>
      <c r="C55" s="26">
        <v>1.605</v>
      </c>
      <c r="D55" s="24"/>
    </row>
    <row r="56" spans="1:4" ht="15.75" customHeight="1">
      <c r="A56" s="31" t="s">
        <v>99</v>
      </c>
      <c r="B56" s="26">
        <v>0.643</v>
      </c>
      <c r="C56" s="26">
        <v>0.98</v>
      </c>
      <c r="D56" s="24">
        <f t="shared" si="2"/>
        <v>152.41057542768272</v>
      </c>
    </row>
    <row r="57" spans="1:4" ht="15.75" customHeight="1">
      <c r="A57" s="19" t="s">
        <v>79</v>
      </c>
      <c r="B57" s="26">
        <v>0.44</v>
      </c>
      <c r="C57" s="26">
        <v>0.1017</v>
      </c>
      <c r="D57" s="24">
        <f t="shared" si="2"/>
        <v>23.113636363636363</v>
      </c>
    </row>
    <row r="58" spans="1:4" ht="15" customHeight="1">
      <c r="A58" s="20" t="s">
        <v>81</v>
      </c>
      <c r="B58" s="26">
        <v>0.05</v>
      </c>
      <c r="C58" s="26">
        <v>0.04</v>
      </c>
      <c r="D58" s="24">
        <f t="shared" si="2"/>
        <v>80</v>
      </c>
    </row>
    <row r="59" spans="1:4" ht="45">
      <c r="A59" s="20" t="s">
        <v>82</v>
      </c>
      <c r="B59" s="26">
        <v>0.33</v>
      </c>
      <c r="C59" s="26">
        <v>0</v>
      </c>
      <c r="D59" s="24">
        <f t="shared" si="2"/>
        <v>0</v>
      </c>
    </row>
    <row r="60" spans="1:4" ht="15.75" customHeight="1">
      <c r="A60" s="31" t="s">
        <v>99</v>
      </c>
      <c r="B60" s="26">
        <v>0.06</v>
      </c>
      <c r="C60" s="26">
        <v>0.0617</v>
      </c>
      <c r="D60" s="24">
        <f t="shared" si="2"/>
        <v>102.83333333333333</v>
      </c>
    </row>
    <row r="61" spans="1:4" ht="15">
      <c r="A61" s="19" t="s">
        <v>80</v>
      </c>
      <c r="B61" s="26">
        <v>0.017</v>
      </c>
      <c r="C61" s="26">
        <v>0.025</v>
      </c>
      <c r="D61" s="24">
        <f t="shared" si="2"/>
        <v>147.05882352941174</v>
      </c>
    </row>
    <row r="62" spans="1:4" ht="15">
      <c r="A62" s="31" t="s">
        <v>99</v>
      </c>
      <c r="B62" s="26">
        <v>0.017</v>
      </c>
      <c r="C62" s="26">
        <v>0.025</v>
      </c>
      <c r="D62" s="24">
        <f t="shared" si="2"/>
        <v>147.05882352941174</v>
      </c>
    </row>
    <row r="63" spans="1:4" ht="16.5" customHeight="1">
      <c r="A63" s="14" t="s">
        <v>24</v>
      </c>
      <c r="B63" s="26">
        <v>0.182</v>
      </c>
      <c r="C63" s="26">
        <v>0.196</v>
      </c>
      <c r="D63" s="24">
        <f t="shared" si="2"/>
        <v>107.69230769230771</v>
      </c>
    </row>
    <row r="64" spans="1:4" ht="15">
      <c r="A64" s="31" t="s">
        <v>99</v>
      </c>
      <c r="B64" s="26">
        <v>0.182</v>
      </c>
      <c r="C64" s="26">
        <v>0.196</v>
      </c>
      <c r="D64" s="24">
        <f t="shared" si="2"/>
        <v>107.69230769230771</v>
      </c>
    </row>
    <row r="65" spans="1:4" ht="15">
      <c r="A65" s="14" t="s">
        <v>25</v>
      </c>
      <c r="B65" s="26">
        <v>0.4</v>
      </c>
      <c r="C65" s="26">
        <v>0.445</v>
      </c>
      <c r="D65" s="24">
        <f t="shared" si="2"/>
        <v>111.25</v>
      </c>
    </row>
    <row r="66" spans="1:4" ht="15">
      <c r="A66" s="31" t="s">
        <v>99</v>
      </c>
      <c r="B66" s="26">
        <v>0.4</v>
      </c>
      <c r="C66" s="26">
        <v>0.445</v>
      </c>
      <c r="D66" s="24">
        <f t="shared" si="2"/>
        <v>111.25</v>
      </c>
    </row>
    <row r="67" spans="1:4" ht="15">
      <c r="A67" s="14" t="s">
        <v>26</v>
      </c>
      <c r="B67" s="4">
        <v>2318</v>
      </c>
      <c r="C67" s="4">
        <v>2294</v>
      </c>
      <c r="D67" s="24">
        <f t="shared" si="2"/>
        <v>98.96462467644521</v>
      </c>
    </row>
    <row r="68" spans="1:4" ht="16.5" customHeight="1">
      <c r="A68" s="31" t="s">
        <v>99</v>
      </c>
      <c r="B68" s="4">
        <v>2318</v>
      </c>
      <c r="C68" s="4">
        <v>2294</v>
      </c>
      <c r="D68" s="24">
        <f aca="true" t="shared" si="3" ref="D68:D86">C68/B68*100</f>
        <v>98.96462467644521</v>
      </c>
    </row>
    <row r="69" spans="1:4" ht="28.5">
      <c r="A69" s="10" t="s">
        <v>55</v>
      </c>
      <c r="B69" s="4"/>
      <c r="C69" s="4"/>
      <c r="D69" s="24"/>
    </row>
    <row r="70" spans="1:4" ht="14.25" customHeight="1">
      <c r="A70" s="14" t="s">
        <v>56</v>
      </c>
      <c r="B70" s="4">
        <v>120</v>
      </c>
      <c r="C70" s="4">
        <v>125</v>
      </c>
      <c r="D70" s="24">
        <f t="shared" si="3"/>
        <v>104.16666666666667</v>
      </c>
    </row>
    <row r="71" spans="1:4" ht="45">
      <c r="A71" s="20" t="s">
        <v>82</v>
      </c>
      <c r="B71" s="4">
        <v>10</v>
      </c>
      <c r="C71" s="4">
        <v>10</v>
      </c>
      <c r="D71" s="24" t="s">
        <v>119</v>
      </c>
    </row>
    <row r="72" spans="1:4" ht="14.25" customHeight="1">
      <c r="A72" s="31" t="s">
        <v>99</v>
      </c>
      <c r="B72" s="4">
        <v>110</v>
      </c>
      <c r="C72" s="4">
        <v>115</v>
      </c>
      <c r="D72" s="24">
        <f t="shared" si="3"/>
        <v>104.54545454545455</v>
      </c>
    </row>
    <row r="73" spans="1:4" ht="30">
      <c r="A73" s="21" t="s">
        <v>60</v>
      </c>
      <c r="B73" s="4">
        <v>62</v>
      </c>
      <c r="C73" s="4">
        <v>74</v>
      </c>
      <c r="D73" s="24">
        <f t="shared" si="3"/>
        <v>119.35483870967742</v>
      </c>
    </row>
    <row r="74" spans="1:4" ht="45">
      <c r="A74" s="20" t="s">
        <v>82</v>
      </c>
      <c r="B74" s="4">
        <v>9</v>
      </c>
      <c r="C74" s="4">
        <v>9</v>
      </c>
      <c r="D74" s="24">
        <f t="shared" si="3"/>
        <v>100</v>
      </c>
    </row>
    <row r="75" spans="1:4" ht="14.25" customHeight="1">
      <c r="A75" s="31" t="s">
        <v>99</v>
      </c>
      <c r="B75" s="4">
        <v>53</v>
      </c>
      <c r="C75" s="4">
        <v>65</v>
      </c>
      <c r="D75" s="24">
        <f t="shared" si="3"/>
        <v>122.64150943396226</v>
      </c>
    </row>
    <row r="76" spans="1:4" ht="14.25" customHeight="1">
      <c r="A76" s="14" t="s">
        <v>61</v>
      </c>
      <c r="B76" s="4">
        <v>7</v>
      </c>
      <c r="C76" s="4">
        <v>0</v>
      </c>
      <c r="D76" s="24">
        <f t="shared" si="3"/>
        <v>0</v>
      </c>
    </row>
    <row r="77" spans="1:4" ht="14.25" customHeight="1">
      <c r="A77" s="31" t="s">
        <v>99</v>
      </c>
      <c r="B77" s="4">
        <v>7</v>
      </c>
      <c r="C77" s="4">
        <v>0</v>
      </c>
      <c r="D77" s="24">
        <f t="shared" si="3"/>
        <v>0</v>
      </c>
    </row>
    <row r="78" spans="1:4" ht="14.25" customHeight="1">
      <c r="A78" s="14" t="s">
        <v>62</v>
      </c>
      <c r="B78" s="4">
        <v>256</v>
      </c>
      <c r="C78" s="4">
        <v>290</v>
      </c>
      <c r="D78" s="24">
        <f t="shared" si="3"/>
        <v>113.28125</v>
      </c>
    </row>
    <row r="79" spans="1:4" ht="14.25" customHeight="1">
      <c r="A79" s="14" t="s">
        <v>63</v>
      </c>
      <c r="B79" s="26">
        <v>10.5</v>
      </c>
      <c r="C79" s="26">
        <v>45.06</v>
      </c>
      <c r="D79" s="24">
        <f t="shared" si="3"/>
        <v>429.14285714285717</v>
      </c>
    </row>
    <row r="80" spans="1:4" ht="16.5" customHeight="1">
      <c r="A80" s="14"/>
      <c r="B80" s="4"/>
      <c r="C80" s="4"/>
      <c r="D80" s="24"/>
    </row>
    <row r="81" spans="1:4" ht="15">
      <c r="A81" s="15" t="s">
        <v>38</v>
      </c>
      <c r="B81" s="33">
        <v>12267000</v>
      </c>
      <c r="C81" s="24">
        <v>11395805</v>
      </c>
      <c r="D81" s="24">
        <f t="shared" si="3"/>
        <v>92.89805983533056</v>
      </c>
    </row>
    <row r="82" spans="1:4" ht="15">
      <c r="A82" s="15" t="s">
        <v>39</v>
      </c>
      <c r="B82" s="24">
        <v>284400</v>
      </c>
      <c r="C82" s="24">
        <v>251710</v>
      </c>
      <c r="D82" s="24">
        <f t="shared" si="3"/>
        <v>88.5056258790436</v>
      </c>
    </row>
    <row r="83" spans="1:4" ht="45">
      <c r="A83" s="15" t="s">
        <v>40</v>
      </c>
      <c r="B83" s="24">
        <v>69204</v>
      </c>
      <c r="C83" s="24">
        <v>109900</v>
      </c>
      <c r="D83" s="24">
        <f t="shared" si="3"/>
        <v>158.8058493728686</v>
      </c>
    </row>
    <row r="84" spans="1:4" ht="30">
      <c r="A84" s="15" t="s">
        <v>41</v>
      </c>
      <c r="B84" s="24">
        <v>301300</v>
      </c>
      <c r="C84" s="24">
        <v>450253</v>
      </c>
      <c r="D84" s="24">
        <f t="shared" si="3"/>
        <v>149.4367739794225</v>
      </c>
    </row>
    <row r="85" spans="1:4" ht="30.75" customHeight="1">
      <c r="A85" s="15" t="s">
        <v>42</v>
      </c>
      <c r="B85" s="24">
        <v>484000</v>
      </c>
      <c r="C85" s="24">
        <v>1517240</v>
      </c>
      <c r="D85" s="24">
        <f t="shared" si="3"/>
        <v>313.4793388429752</v>
      </c>
    </row>
    <row r="86" spans="1:4" ht="30">
      <c r="A86" s="15" t="s">
        <v>44</v>
      </c>
      <c r="B86" s="24">
        <v>871900</v>
      </c>
      <c r="C86" s="24">
        <v>957900</v>
      </c>
      <c r="D86" s="24">
        <f t="shared" si="3"/>
        <v>109.86351645830943</v>
      </c>
    </row>
    <row r="87" spans="1:4" ht="16.5" customHeight="1">
      <c r="A87" s="10" t="s">
        <v>3</v>
      </c>
      <c r="B87" s="4"/>
      <c r="C87" s="4"/>
      <c r="D87" s="24"/>
    </row>
    <row r="88" spans="1:4" ht="30">
      <c r="A88" s="14" t="s">
        <v>4</v>
      </c>
      <c r="B88" s="4">
        <v>2.773</v>
      </c>
      <c r="C88" s="26">
        <v>2.826</v>
      </c>
      <c r="D88" s="24">
        <f aca="true" t="shared" si="4" ref="D88:D94">C88/B88*100</f>
        <v>101.91128741435269</v>
      </c>
    </row>
    <row r="89" spans="1:4" ht="15">
      <c r="A89" s="22" t="s">
        <v>5</v>
      </c>
      <c r="B89" s="4"/>
      <c r="C89" s="4"/>
      <c r="D89" s="24"/>
    </row>
    <row r="90" spans="1:4" ht="15">
      <c r="A90" s="14" t="s">
        <v>6</v>
      </c>
      <c r="B90" s="26">
        <v>6.293</v>
      </c>
      <c r="C90" s="26">
        <v>6.478</v>
      </c>
      <c r="D90" s="24">
        <f t="shared" si="4"/>
        <v>102.93977435245509</v>
      </c>
    </row>
    <row r="91" spans="1:4" ht="15">
      <c r="A91" s="14" t="s">
        <v>7</v>
      </c>
      <c r="B91" s="4">
        <v>2.3</v>
      </c>
      <c r="C91" s="4">
        <v>2.3</v>
      </c>
      <c r="D91" s="24">
        <f t="shared" si="4"/>
        <v>100</v>
      </c>
    </row>
    <row r="92" spans="1:4" ht="15">
      <c r="A92" s="22" t="s">
        <v>8</v>
      </c>
      <c r="B92" s="4"/>
      <c r="C92" s="4"/>
      <c r="D92" s="24"/>
    </row>
    <row r="93" spans="1:4" ht="16.5" customHeight="1">
      <c r="A93" s="20" t="s">
        <v>7</v>
      </c>
      <c r="B93" s="4">
        <v>0.5</v>
      </c>
      <c r="C93" s="4">
        <v>0.5</v>
      </c>
      <c r="D93" s="24">
        <f t="shared" si="4"/>
        <v>100</v>
      </c>
    </row>
    <row r="94" spans="1:4" ht="45">
      <c r="A94" s="14" t="s">
        <v>9</v>
      </c>
      <c r="B94" s="24">
        <v>82.3</v>
      </c>
      <c r="C94" s="4">
        <v>80.5</v>
      </c>
      <c r="D94" s="24">
        <f t="shared" si="4"/>
        <v>97.81287970838396</v>
      </c>
    </row>
    <row r="95" spans="1:4" ht="15">
      <c r="A95" s="22" t="s">
        <v>10</v>
      </c>
      <c r="B95" s="4"/>
      <c r="C95" s="4"/>
      <c r="D95" s="24"/>
    </row>
    <row r="96" spans="1:4" ht="30">
      <c r="A96" s="14" t="s">
        <v>11</v>
      </c>
      <c r="B96" s="26">
        <v>32</v>
      </c>
      <c r="C96" s="26">
        <v>36.9615</v>
      </c>
      <c r="D96" s="24">
        <f aca="true" t="shared" si="5" ref="D96:D108">C96/B96*100</f>
        <v>115.5046875</v>
      </c>
    </row>
    <row r="97" spans="1:6" ht="28.5" customHeight="1">
      <c r="A97" s="14" t="s">
        <v>12</v>
      </c>
      <c r="B97" s="26">
        <v>30</v>
      </c>
      <c r="C97" s="26">
        <v>35.1695</v>
      </c>
      <c r="D97" s="24">
        <f t="shared" si="5"/>
        <v>117.23166666666667</v>
      </c>
      <c r="F97" s="23"/>
    </row>
    <row r="98" spans="1:4" ht="30">
      <c r="A98" s="14" t="s">
        <v>13</v>
      </c>
      <c r="B98" s="24">
        <v>23</v>
      </c>
      <c r="C98" s="24">
        <v>23</v>
      </c>
      <c r="D98" s="24">
        <f t="shared" si="5"/>
        <v>100</v>
      </c>
    </row>
    <row r="99" spans="1:4" ht="28.5">
      <c r="A99" s="22" t="s">
        <v>14</v>
      </c>
      <c r="B99" s="4"/>
      <c r="C99" s="4"/>
      <c r="D99" s="24"/>
    </row>
    <row r="100" spans="1:4" ht="16.5" customHeight="1">
      <c r="A100" s="14" t="s">
        <v>18</v>
      </c>
      <c r="B100" s="4">
        <v>5.49</v>
      </c>
      <c r="C100" s="4">
        <v>5.39</v>
      </c>
      <c r="D100" s="24">
        <f t="shared" si="5"/>
        <v>98.17850637522768</v>
      </c>
    </row>
    <row r="101" spans="1:4" ht="28.5" customHeight="1">
      <c r="A101" s="14" t="s">
        <v>27</v>
      </c>
      <c r="B101" s="4">
        <v>21.4</v>
      </c>
      <c r="C101" s="4">
        <v>20.3</v>
      </c>
      <c r="D101" s="24">
        <f t="shared" si="5"/>
        <v>94.85981308411215</v>
      </c>
    </row>
    <row r="102" spans="1:4" ht="15">
      <c r="A102" s="14" t="s">
        <v>19</v>
      </c>
      <c r="B102" s="4">
        <v>3.5</v>
      </c>
      <c r="C102" s="4">
        <v>3.8</v>
      </c>
      <c r="D102" s="24">
        <f t="shared" si="5"/>
        <v>108.57142857142857</v>
      </c>
    </row>
    <row r="103" spans="1:4" ht="16.5" customHeight="1">
      <c r="A103" s="14" t="s">
        <v>20</v>
      </c>
      <c r="B103" s="4">
        <v>9.4</v>
      </c>
      <c r="C103" s="24">
        <v>8.9</v>
      </c>
      <c r="D103" s="24">
        <f t="shared" si="5"/>
        <v>94.68085106382979</v>
      </c>
    </row>
    <row r="104" spans="1:4" ht="30" customHeight="1">
      <c r="A104" s="14" t="s">
        <v>52</v>
      </c>
      <c r="B104" s="24">
        <v>1499.2</v>
      </c>
      <c r="C104" s="24">
        <v>1494.6</v>
      </c>
      <c r="D104" s="24">
        <f>C104/B104*100</f>
        <v>99.69316969050159</v>
      </c>
    </row>
    <row r="105" spans="1:4" ht="30" customHeight="1">
      <c r="A105" s="14" t="s">
        <v>15</v>
      </c>
      <c r="B105" s="4">
        <v>548.3</v>
      </c>
      <c r="C105" s="4">
        <v>598.8</v>
      </c>
      <c r="D105" s="24">
        <f t="shared" si="5"/>
        <v>109.21028633959511</v>
      </c>
    </row>
    <row r="106" spans="1:4" ht="28.5" customHeight="1">
      <c r="A106" s="14" t="s">
        <v>64</v>
      </c>
      <c r="B106" s="4">
        <v>2487</v>
      </c>
      <c r="C106" s="4">
        <v>2745</v>
      </c>
      <c r="D106" s="24">
        <f t="shared" si="5"/>
        <v>110.37394451145958</v>
      </c>
    </row>
    <row r="107" spans="1:7" ht="45">
      <c r="A107" s="14" t="s">
        <v>83</v>
      </c>
      <c r="B107" s="4">
        <v>1215</v>
      </c>
      <c r="C107" s="4">
        <v>1215</v>
      </c>
      <c r="D107" s="24">
        <f t="shared" si="5"/>
        <v>100</v>
      </c>
      <c r="G107" s="34"/>
    </row>
    <row r="108" spans="1:4" ht="15">
      <c r="A108" s="14" t="s">
        <v>84</v>
      </c>
      <c r="B108" s="4">
        <v>316</v>
      </c>
      <c r="C108" s="4">
        <v>313</v>
      </c>
      <c r="D108" s="24">
        <f t="shared" si="5"/>
        <v>99.0506329113924</v>
      </c>
    </row>
    <row r="109" spans="1:4" ht="21" customHeight="1">
      <c r="A109" s="14" t="s">
        <v>65</v>
      </c>
      <c r="B109" s="4">
        <v>57.7</v>
      </c>
      <c r="C109" s="24">
        <v>58.4</v>
      </c>
      <c r="D109" s="24"/>
    </row>
    <row r="110" spans="1:4" ht="28.5">
      <c r="A110" s="10" t="s">
        <v>85</v>
      </c>
      <c r="B110" s="4">
        <v>1136</v>
      </c>
      <c r="C110" s="4">
        <v>1136</v>
      </c>
      <c r="D110" s="24">
        <f aca="true" t="shared" si="6" ref="D110:D137">C110/B110*100</f>
        <v>100</v>
      </c>
    </row>
    <row r="111" spans="1:4" ht="28.5" customHeight="1">
      <c r="A111" s="20" t="s">
        <v>45</v>
      </c>
      <c r="B111" s="4">
        <v>42</v>
      </c>
      <c r="C111" s="25">
        <v>42</v>
      </c>
      <c r="D111" s="24">
        <f t="shared" si="6"/>
        <v>100</v>
      </c>
    </row>
    <row r="112" spans="1:4" ht="28.5" customHeight="1">
      <c r="A112" s="20" t="s">
        <v>46</v>
      </c>
      <c r="B112" s="4">
        <v>72</v>
      </c>
      <c r="C112" s="4">
        <v>72</v>
      </c>
      <c r="D112" s="24">
        <f t="shared" si="6"/>
        <v>100</v>
      </c>
    </row>
    <row r="113" spans="1:4" ht="27.75" customHeight="1">
      <c r="A113" s="20" t="s">
        <v>47</v>
      </c>
      <c r="B113" s="4">
        <v>1022</v>
      </c>
      <c r="C113" s="4">
        <v>1022</v>
      </c>
      <c r="D113" s="24">
        <f t="shared" si="6"/>
        <v>100</v>
      </c>
    </row>
    <row r="114" spans="1:4" ht="15">
      <c r="A114" s="20" t="s">
        <v>72</v>
      </c>
      <c r="B114" s="4">
        <v>2811</v>
      </c>
      <c r="C114" s="4">
        <v>2233</v>
      </c>
      <c r="D114" s="24">
        <f t="shared" si="6"/>
        <v>79.43792244752757</v>
      </c>
    </row>
    <row r="115" spans="1:4" ht="15">
      <c r="A115" s="10" t="s">
        <v>86</v>
      </c>
      <c r="B115" s="4"/>
      <c r="C115" s="4"/>
      <c r="D115" s="24"/>
    </row>
    <row r="116" spans="1:4" ht="45">
      <c r="A116" s="15" t="s">
        <v>101</v>
      </c>
      <c r="B116" s="4">
        <v>3201</v>
      </c>
      <c r="C116" s="4">
        <v>2684</v>
      </c>
      <c r="D116" s="24">
        <f t="shared" si="6"/>
        <v>83.8487972508591</v>
      </c>
    </row>
    <row r="117" spans="1:4" ht="30">
      <c r="A117" s="15" t="s">
        <v>102</v>
      </c>
      <c r="B117" s="4">
        <v>4302</v>
      </c>
      <c r="C117" s="33">
        <v>4274</v>
      </c>
      <c r="D117" s="24">
        <f t="shared" si="6"/>
        <v>99.34913993491399</v>
      </c>
    </row>
    <row r="118" spans="1:4" ht="60">
      <c r="A118" s="15" t="s">
        <v>71</v>
      </c>
      <c r="B118" s="24">
        <v>85</v>
      </c>
      <c r="C118" s="4">
        <v>85.4</v>
      </c>
      <c r="D118" s="24">
        <f t="shared" si="6"/>
        <v>100.47058823529413</v>
      </c>
    </row>
    <row r="119" spans="1:4" ht="15">
      <c r="A119" s="10" t="s">
        <v>48</v>
      </c>
      <c r="B119" s="4"/>
      <c r="C119" s="4"/>
      <c r="D119" s="24"/>
    </row>
    <row r="120" spans="1:4" ht="15">
      <c r="A120" s="14" t="s">
        <v>87</v>
      </c>
      <c r="B120" s="24">
        <v>120</v>
      </c>
      <c r="C120" s="4">
        <v>172.1</v>
      </c>
      <c r="D120" s="24">
        <f t="shared" si="6"/>
        <v>143.41666666666666</v>
      </c>
    </row>
    <row r="121" spans="1:4" ht="15">
      <c r="A121" s="14" t="s">
        <v>88</v>
      </c>
      <c r="B121" s="4">
        <v>355.5</v>
      </c>
      <c r="C121" s="4">
        <v>355.5</v>
      </c>
      <c r="D121" s="24">
        <f t="shared" si="6"/>
        <v>100</v>
      </c>
    </row>
    <row r="122" spans="1:4" ht="15">
      <c r="A122" s="14" t="s">
        <v>89</v>
      </c>
      <c r="B122" s="24">
        <v>102.5</v>
      </c>
      <c r="C122" s="24">
        <v>102.5</v>
      </c>
      <c r="D122" s="24">
        <f t="shared" si="6"/>
        <v>100</v>
      </c>
    </row>
    <row r="123" spans="1:4" ht="27" customHeight="1">
      <c r="A123" s="14" t="s">
        <v>90</v>
      </c>
      <c r="B123" s="24">
        <v>193</v>
      </c>
      <c r="C123" s="4">
        <v>214.8</v>
      </c>
      <c r="D123" s="24">
        <f t="shared" si="6"/>
        <v>111.29533678756478</v>
      </c>
    </row>
    <row r="124" spans="1:4" ht="15">
      <c r="A124" s="20" t="s">
        <v>70</v>
      </c>
      <c r="B124" s="24">
        <v>193</v>
      </c>
      <c r="C124" s="4">
        <v>214.8</v>
      </c>
      <c r="D124" s="24">
        <f t="shared" si="6"/>
        <v>111.29533678756478</v>
      </c>
    </row>
    <row r="125" spans="1:4" ht="45">
      <c r="A125" s="19" t="s">
        <v>49</v>
      </c>
      <c r="B125" s="4">
        <v>99.1</v>
      </c>
      <c r="C125" s="4">
        <v>99.1</v>
      </c>
      <c r="D125" s="24">
        <f t="shared" si="6"/>
        <v>100</v>
      </c>
    </row>
    <row r="126" spans="1:4" ht="30">
      <c r="A126" s="19" t="s">
        <v>53</v>
      </c>
      <c r="B126" s="4">
        <v>1148.6</v>
      </c>
      <c r="C126" s="4">
        <v>1224.5</v>
      </c>
      <c r="D126" s="24">
        <f t="shared" si="6"/>
        <v>106.6080445760056</v>
      </c>
    </row>
    <row r="127" spans="1:4" ht="30">
      <c r="A127" s="19" t="s">
        <v>54</v>
      </c>
      <c r="B127" s="4">
        <v>142.3</v>
      </c>
      <c r="C127" s="24">
        <v>132.9</v>
      </c>
      <c r="D127" s="24">
        <f t="shared" si="6"/>
        <v>93.39423752635277</v>
      </c>
    </row>
    <row r="128" spans="1:4" ht="15">
      <c r="A128" s="28" t="s">
        <v>91</v>
      </c>
      <c r="B128" s="4"/>
      <c r="C128" s="4"/>
      <c r="D128" s="24"/>
    </row>
    <row r="129" spans="1:4" ht="30">
      <c r="A129" s="29" t="s">
        <v>93</v>
      </c>
      <c r="B129" s="4">
        <v>4.4</v>
      </c>
      <c r="C129" s="4">
        <v>13</v>
      </c>
      <c r="D129" s="24">
        <f t="shared" si="6"/>
        <v>295.45454545454544</v>
      </c>
    </row>
    <row r="130" spans="1:4" ht="15">
      <c r="A130" s="29" t="s">
        <v>94</v>
      </c>
      <c r="B130" s="4">
        <v>1.1</v>
      </c>
      <c r="C130" s="4">
        <v>8.1</v>
      </c>
      <c r="D130" s="24">
        <f t="shared" si="6"/>
        <v>736.3636363636363</v>
      </c>
    </row>
    <row r="131" spans="1:4" ht="15">
      <c r="A131" s="29" t="s">
        <v>95</v>
      </c>
      <c r="B131" s="4">
        <v>450</v>
      </c>
      <c r="C131" s="4">
        <v>400</v>
      </c>
      <c r="D131" s="24">
        <f t="shared" si="6"/>
        <v>88.88888888888889</v>
      </c>
    </row>
    <row r="132" spans="1:4" ht="15">
      <c r="A132" s="29" t="s">
        <v>96</v>
      </c>
      <c r="B132" s="4">
        <v>450</v>
      </c>
      <c r="C132" s="4">
        <v>400</v>
      </c>
      <c r="D132" s="24">
        <f t="shared" si="6"/>
        <v>88.88888888888889</v>
      </c>
    </row>
    <row r="133" spans="1:4" ht="15">
      <c r="A133" s="29" t="s">
        <v>97</v>
      </c>
      <c r="B133" s="4"/>
      <c r="C133" s="4"/>
      <c r="D133" s="24"/>
    </row>
    <row r="134" spans="1:4" ht="30">
      <c r="A134" s="29" t="s">
        <v>92</v>
      </c>
      <c r="B134" s="4">
        <v>65</v>
      </c>
      <c r="C134" s="4">
        <v>400</v>
      </c>
      <c r="D134" s="24">
        <f t="shared" si="6"/>
        <v>615.3846153846155</v>
      </c>
    </row>
    <row r="135" spans="1:4" ht="15">
      <c r="A135" s="30"/>
      <c r="B135" s="4"/>
      <c r="C135" s="4"/>
      <c r="D135" s="24"/>
    </row>
    <row r="136" spans="1:4" ht="15">
      <c r="A136" s="10" t="s">
        <v>50</v>
      </c>
      <c r="B136" s="4"/>
      <c r="C136" s="4"/>
      <c r="D136" s="24"/>
    </row>
    <row r="137" spans="1:4" ht="45">
      <c r="A137" s="14" t="s">
        <v>51</v>
      </c>
      <c r="B137" s="4">
        <v>17.5</v>
      </c>
      <c r="C137" s="4">
        <v>17.5</v>
      </c>
      <c r="D137" s="24">
        <f t="shared" si="6"/>
        <v>100</v>
      </c>
    </row>
    <row r="139" ht="15">
      <c r="A139" s="11"/>
    </row>
    <row r="141" ht="15.75">
      <c r="A141" s="12"/>
    </row>
    <row r="142" spans="1:3" ht="15.75">
      <c r="A142" s="12" t="s">
        <v>120</v>
      </c>
      <c r="C142" s="7"/>
    </row>
    <row r="143" spans="1:3" ht="15.75">
      <c r="A143" s="12" t="s">
        <v>121</v>
      </c>
      <c r="C143" s="7" t="s">
        <v>122</v>
      </c>
    </row>
  </sheetData>
  <sheetProtection/>
  <mergeCells count="5">
    <mergeCell ref="B5:C5"/>
    <mergeCell ref="B1:D1"/>
    <mergeCell ref="D5:D6"/>
    <mergeCell ref="A3:D3"/>
    <mergeCell ref="A5:A6"/>
  </mergeCells>
  <printOptions horizontalCentered="1"/>
  <pageMargins left="1.1811023622047245" right="0.3937007874015748" top="0.7874015748031497" bottom="0.708661417322834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Совет</cp:lastModifiedBy>
  <cp:lastPrinted>2019-12-17T12:20:31Z</cp:lastPrinted>
  <dcterms:created xsi:type="dcterms:W3CDTF">2006-05-06T07:58:30Z</dcterms:created>
  <dcterms:modified xsi:type="dcterms:W3CDTF">2019-12-17T12:20:58Z</dcterms:modified>
  <cp:category/>
  <cp:version/>
  <cp:contentType/>
  <cp:contentStatus/>
</cp:coreProperties>
</file>