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Крымск" sheetId="1" r:id="rId1"/>
  </sheets>
  <definedNames>
    <definedName name="_xlnm.Print_Titles" localSheetId="0">'Крымск'!$8:$9</definedName>
  </definedNames>
  <calcPr fullCalcOnLoad="1"/>
</workbook>
</file>

<file path=xl/sharedStrings.xml><?xml version="1.0" encoding="utf-8"?>
<sst xmlns="http://schemas.openxmlformats.org/spreadsheetml/2006/main" count="148" uniqueCount="132">
  <si>
    <t>Отчет 
о выполнении индикативного плана социально-экономического развития 
Крымского городского поселения Крымского района за 2012 год</t>
  </si>
  <si>
    <t>Показатель, единица измерения</t>
  </si>
  <si>
    <t>2012 год</t>
  </si>
  <si>
    <t>% выполнения</t>
  </si>
  <si>
    <t>прогноз</t>
  </si>
  <si>
    <t>отчет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</si>
  <si>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</si>
  <si>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</si>
  <si>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</si>
  <si>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</si>
  <si>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</si>
  <si>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</si>
  <si>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</si>
  <si>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</si>
  <si>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</si>
  <si>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</si>
  <si>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</si>
  <si>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</si>
  <si>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</si>
  <si>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</si>
  <si>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</si>
  <si>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</si>
  <si>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</si>
  <si>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материалы строительные нерудные, тыс.м3</t>
  </si>
  <si>
    <t>рыба и продукты рыбные переработанные  консервированные, тонн</t>
  </si>
  <si>
    <t>консервы плодоовощные, туб.</t>
  </si>
  <si>
    <t>масла растительные нерафинированные, тыс.тонн</t>
  </si>
  <si>
    <t>масла растительные рафинированные, тыс.тонн</t>
  </si>
  <si>
    <t>хлеб и хлебобулочные изделия, тонн</t>
  </si>
  <si>
    <t>кондитерские изделия, тонн</t>
  </si>
  <si>
    <t>вина игристые и газированные, тыс.дал</t>
  </si>
  <si>
    <t>вина столовые, тыс.дал</t>
  </si>
  <si>
    <t>напитки винные, изготовляемые с добавлением этилового спирта, тыс.дал</t>
  </si>
  <si>
    <t xml:space="preserve">воды минеральные и газированные, млн.полулитр.                                            </t>
  </si>
  <si>
    <t xml:space="preserve">обувь из полимерных материалов (литая), тыс.пар  </t>
  </si>
  <si>
    <t>лесоматериалы, продольно распиленные или расколотые, разделенные на слои или лущенные, толщиной более 6 мм, тыс.м3</t>
  </si>
  <si>
    <t>блоки оконные в сборке, тыс.кв.м</t>
  </si>
  <si>
    <t>блоки дверные в сборке, тыс.кв.м</t>
  </si>
  <si>
    <t>окна и их коробки, подоконники полимерные, тыс.кв.м</t>
  </si>
  <si>
    <t>бутылки из стекла для напитков и пищевых продуктов, млн.штук</t>
  </si>
  <si>
    <t>кирпич строительный, млн.усл.кирпичей</t>
  </si>
  <si>
    <t>блоки стеновые мелкие из бетона, млн.усл.кирпичей</t>
  </si>
  <si>
    <t>смеси асфальтобетонные дорожные, тыс.тонн</t>
  </si>
  <si>
    <t>вермикулит расслоенный; глины вспученные; шлак вспененный и аналогичные материалы минеральные вспученные, тыс.м3</t>
  </si>
  <si>
    <t>электроэнергия, млн.кВт час</t>
  </si>
  <si>
    <t>тепловая энергия, тыс.Гкал</t>
  </si>
  <si>
    <t>древесина необработанная, тыс.плот.м3</t>
  </si>
  <si>
    <t>Объем продукции сельского хозяйства всех категорий хозяйств, тыс. руб.</t>
  </si>
  <si>
    <t>в том числе сельскохозяйственных организаций</t>
  </si>
  <si>
    <t>в том числе в  хозяйствах населения</t>
  </si>
  <si>
    <t>Производство основных видов сельскохозяйственной продукции</t>
  </si>
  <si>
    <t>Зерно (в весе  после доработки), тыс.тонн</t>
  </si>
  <si>
    <t>Картофель - всего, тыс. тонн</t>
  </si>
  <si>
    <t>Овощи - всего, тыс. тонн</t>
  </si>
  <si>
    <t>в том числе в сельскохозяйственных организациях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</si>
  <si>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</si>
  <si>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</si>
  <si>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</si>
  <si>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</si>
  <si>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</si>
  <si>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</si>
  <si>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в том числе в крестьянских (фермерских) хозяйствах и 
у индивидуальных предпринимателей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</si>
  <si>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</si>
  <si>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</si>
  <si>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</si>
  <si>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</si>
  <si>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</si>
  <si>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</si>
  <si>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</si>
  <si>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</si>
  <si>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</si>
  <si>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</si>
  <si>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</si>
  <si>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</si>
  <si>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</si>
  <si>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</si>
  <si>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</si>
  <si>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</si>
  <si>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</si>
  <si>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</si>
  <si>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</si>
  <si>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</si>
  <si>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</si>
  <si>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</si>
  <si>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</si>
  <si>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</si>
  <si>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</si>
  <si>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</si>
  <si>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</si>
  <si>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</si>
  <si>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</si>
  <si>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</si>
  <si>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обеспеченность 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</si>
  <si>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</si>
  <si>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</si>
  <si>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</si>
  <si>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</si>
  <si>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</si>
  <si>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</si>
  <si>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</si>
  <si>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</si>
  <si>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</si>
  <si>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Индивидуальные предприниматели, чел.</t>
  </si>
  <si>
    <t>Малый бизнес</t>
  </si>
  <si>
    <t>Количество субъектов малого предпринимательства 
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</si>
  <si>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</si>
  <si>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</si>
  <si>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</si>
  <si>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</si>
  <si>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</si>
  <si>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</si>
  <si>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</si>
  <si>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</si>
  <si>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</si>
  <si>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</si>
  <si>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</si>
  <si>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</si>
  <si>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</si>
  <si>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</si>
  <si>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шт.:</t>
  </si>
  <si>
    <t xml:space="preserve">   посажено деревьев и кустарников</t>
  </si>
  <si>
    <t xml:space="preserve">   высажено цветов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</si>
  <si>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</si>
  <si>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</si>
  <si>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</si>
  <si>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Крымского района</t>
  </si>
  <si>
    <t>Крымского городского поселения</t>
  </si>
  <si>
    <t>к решению Совета</t>
  </si>
  <si>
    <t>Глава Крымского городского поселения</t>
  </si>
  <si>
    <t>А.Г.Семко</t>
  </si>
  <si>
    <t>от 20.12.2013 № 284</t>
  </si>
  <si>
    <t>ПРИЛОЖЕНИЕ № 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</si>
</sst>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0.0000"/>
  </numFmts>
  <fonts count="4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64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 wrapText="1"/>
    </xf>
    <xf numFmtId="166" fontId="2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 indent="1"/>
    </xf>
    <xf numFmtId="0" fontId="4" fillId="0" borderId="10" xfId="0" applyFont="1" applyFill="1" applyBorder="1" applyAlignment="1">
      <alignment horizontal="left" vertical="center" wrapText="1" indent="3"/>
    </xf>
    <xf numFmtId="0" fontId="5" fillId="0" borderId="10" xfId="0" applyFont="1" applyFill="1" applyBorder="1" applyAlignment="1">
      <alignment vertical="center" wrapText="1"/>
    </xf>
    <xf numFmtId="167" fontId="2" fillId="0" borderId="0" xfId="0" applyNumberFormat="1" applyFont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4" fillId="3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2"/>
  <sheetViews>
    <sheetView tabSelected="1" zoomScalePageLayoutView="0" workbookViewId="0" topLeftCell="A1">
      <pane xSplit="1" ySplit="9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:D1"/>
    </sheetView>
  </sheetViews>
  <sheetFormatPr defaultColWidth="9.00390625" defaultRowHeight="12.75"/>
  <cols>
    <col min="1" max="1" width="56.125" style="1" customWidth="1"/>
    <col min="2" max="2" width="11.00390625" style="2" customWidth="1"/>
    <col min="3" max="3" width="10.875" style="3" customWidth="1"/>
    <col min="4" max="4" width="10.625" style="3" customWidth="1"/>
    <col min="5" max="16384" width="9.125" style="3" customWidth="1"/>
  </cols>
  <sheetData>
    <row r="1" spans="2:4" ht="16.5" customHeight="1">
      <c r="B1" s="32" t="s">
        <v>131</v>
      </c>
      <c r="C1" s="32"/>
      <c r="D1" s="32"/>
    </row>
    <row r="2" spans="2:4" ht="12.75" customHeight="1">
      <c r="B2" s="32" t="s">
        <v>127</v>
      </c>
      <c r="C2" s="32"/>
      <c r="D2" s="32"/>
    </row>
    <row r="3" spans="2:4" ht="12.75" customHeight="1">
      <c r="B3" s="32" t="s">
        <v>126</v>
      </c>
      <c r="C3" s="32"/>
      <c r="D3" s="32"/>
    </row>
    <row r="4" spans="2:4" ht="12.75" customHeight="1">
      <c r="B4" s="32" t="s">
        <v>125</v>
      </c>
      <c r="C4" s="32"/>
      <c r="D4" s="32"/>
    </row>
    <row r="5" spans="2:4" ht="15">
      <c r="B5" s="32" t="s">
        <v>130</v>
      </c>
      <c r="C5" s="32"/>
      <c r="D5" s="32"/>
    </row>
    <row r="6" spans="1:6" ht="46.5" customHeight="1">
      <c r="A6" s="33" t="s">
        <v>0</v>
      </c>
      <c r="B6" s="33"/>
      <c r="C6" s="33"/>
      <c r="D6" s="33"/>
      <c r="F6" s="4"/>
    </row>
    <row r="8" spans="1:4" ht="13.5" customHeight="1">
      <c r="A8" s="34" t="s">
        <v>1</v>
      </c>
      <c r="B8" s="35" t="s">
        <v>2</v>
      </c>
      <c r="C8" s="35"/>
      <c r="D8" s="36" t="s">
        <v>3</v>
      </c>
    </row>
    <row r="9" spans="1:4" ht="24" customHeight="1">
      <c r="A9" s="34"/>
      <c r="B9" s="5" t="s">
        <v>4</v>
      </c>
      <c r="C9" s="5" t="s">
        <v>5</v>
      </c>
      <c r="D9" s="36"/>
    </row>
    <row r="10" spans="1:4" ht="27.75" customHeight="1">
      <c r="A10" s="6" t="s">
        <v>6</v>
      </c>
      <c r="B10" s="7">
        <v>57.932</v>
      </c>
      <c r="C10" s="7">
        <v>58.239</v>
      </c>
      <c r="D10" s="8">
        <f aca="true" t="shared" si="0" ref="D10:D25">C10/B10*100</f>
        <v>100.52993164399639</v>
      </c>
    </row>
    <row r="11" spans="1:4" ht="16.5" customHeight="1">
      <c r="A11" s="6" t="s">
        <v>7</v>
      </c>
      <c r="B11" s="9">
        <v>7.9</v>
      </c>
      <c r="C11" s="9">
        <v>9.3</v>
      </c>
      <c r="D11" s="8">
        <f t="shared" si="0"/>
        <v>117.72151898734178</v>
      </c>
    </row>
    <row r="12" spans="1:4" ht="15">
      <c r="A12" s="6" t="s">
        <v>8</v>
      </c>
      <c r="B12" s="9">
        <v>22.314</v>
      </c>
      <c r="C12" s="31">
        <v>17.748</v>
      </c>
      <c r="D12" s="8">
        <f t="shared" si="0"/>
        <v>79.53751008335574</v>
      </c>
    </row>
    <row r="13" spans="1:4" ht="15">
      <c r="A13" s="6" t="s">
        <v>9</v>
      </c>
      <c r="B13" s="9">
        <v>16.886</v>
      </c>
      <c r="C13" s="9">
        <v>16.743</v>
      </c>
      <c r="D13" s="8">
        <f t="shared" si="0"/>
        <v>99.15314461684235</v>
      </c>
    </row>
    <row r="14" spans="1:4" ht="28.5" customHeight="1">
      <c r="A14" s="6" t="s">
        <v>10</v>
      </c>
      <c r="B14" s="9">
        <v>14.9</v>
      </c>
      <c r="C14" s="9">
        <v>15.5</v>
      </c>
      <c r="D14" s="8">
        <f t="shared" si="0"/>
        <v>104.02684563758389</v>
      </c>
    </row>
    <row r="15" spans="1:4" ht="28.5" customHeight="1">
      <c r="A15" s="6" t="s">
        <v>11</v>
      </c>
      <c r="B15" s="10">
        <v>2.2</v>
      </c>
      <c r="C15" s="10">
        <v>2</v>
      </c>
      <c r="D15" s="8">
        <f t="shared" si="0"/>
        <v>90.9090909090909</v>
      </c>
    </row>
    <row r="16" spans="1:4" ht="28.5" customHeight="1">
      <c r="A16" s="11" t="s">
        <v>12</v>
      </c>
      <c r="B16" s="10">
        <v>3.7</v>
      </c>
      <c r="C16" s="10">
        <v>3.5</v>
      </c>
      <c r="D16" s="8">
        <f t="shared" si="0"/>
        <v>94.5945945945946</v>
      </c>
    </row>
    <row r="17" spans="1:4" ht="15">
      <c r="A17" s="11" t="s">
        <v>13</v>
      </c>
      <c r="B17" s="10">
        <v>200</v>
      </c>
      <c r="C17" s="10">
        <v>123</v>
      </c>
      <c r="D17" s="8">
        <f t="shared" si="0"/>
        <v>61.5</v>
      </c>
    </row>
    <row r="18" spans="1:4" ht="28.5" customHeight="1">
      <c r="A18" s="6" t="s">
        <v>14</v>
      </c>
      <c r="B18" s="10">
        <v>0.6</v>
      </c>
      <c r="C18" s="10">
        <v>0.5</v>
      </c>
      <c r="D18" s="8"/>
    </row>
    <row r="19" spans="1:4" ht="15">
      <c r="A19" s="6" t="s">
        <v>15</v>
      </c>
      <c r="B19" s="9">
        <v>213663.6</v>
      </c>
      <c r="C19" s="8">
        <v>482903</v>
      </c>
      <c r="D19" s="8">
        <f t="shared" si="0"/>
        <v>226.01088814379239</v>
      </c>
    </row>
    <row r="20" spans="1:4" ht="15">
      <c r="A20" s="6" t="s">
        <v>16</v>
      </c>
      <c r="B20" s="8">
        <v>84848</v>
      </c>
      <c r="C20" s="8">
        <v>923489</v>
      </c>
      <c r="D20" s="8">
        <f t="shared" si="0"/>
        <v>1088.403969451254</v>
      </c>
    </row>
    <row r="21" spans="1:4" ht="15">
      <c r="A21" s="6" t="s">
        <v>17</v>
      </c>
      <c r="B21" s="9">
        <v>128815.6</v>
      </c>
      <c r="C21" s="8">
        <v>-440586</v>
      </c>
      <c r="D21" s="8">
        <f t="shared" si="0"/>
        <v>-342.0284499703452</v>
      </c>
    </row>
    <row r="22" spans="1:4" ht="15">
      <c r="A22" s="6" t="s">
        <v>18</v>
      </c>
      <c r="B22" s="9">
        <v>2779450</v>
      </c>
      <c r="C22" s="9">
        <v>3070184</v>
      </c>
      <c r="D22" s="8">
        <f t="shared" si="0"/>
        <v>110.46012700354386</v>
      </c>
    </row>
    <row r="23" spans="1:4" s="13" customFormat="1" ht="15">
      <c r="A23" s="12" t="s">
        <v>19</v>
      </c>
      <c r="B23" s="9">
        <v>30535</v>
      </c>
      <c r="C23" s="9">
        <v>18164</v>
      </c>
      <c r="D23" s="8">
        <f t="shared" si="0"/>
        <v>59.48583592598658</v>
      </c>
    </row>
    <row r="24" spans="1:4" s="13" customFormat="1" ht="14.25" customHeight="1">
      <c r="A24" s="12" t="s">
        <v>20</v>
      </c>
      <c r="B24" s="9">
        <v>4168350</v>
      </c>
      <c r="C24" s="9">
        <v>4143464</v>
      </c>
      <c r="D24" s="8">
        <f t="shared" si="0"/>
        <v>99.40297719721232</v>
      </c>
    </row>
    <row r="25" spans="1:4" s="13" customFormat="1" ht="27.75" customHeight="1">
      <c r="A25" s="11" t="s">
        <v>21</v>
      </c>
      <c r="B25" s="9">
        <v>1270617</v>
      </c>
      <c r="C25" s="9">
        <v>1170512</v>
      </c>
      <c r="D25" s="8">
        <f t="shared" si="0"/>
        <v>92.12154410022848</v>
      </c>
    </row>
    <row r="26" spans="1:4" ht="27.75" customHeight="1">
      <c r="A26" s="14" t="s">
        <v>22</v>
      </c>
      <c r="B26" s="9"/>
      <c r="C26" s="9"/>
      <c r="D26" s="8"/>
    </row>
    <row r="27" spans="1:4" ht="13.5" customHeight="1">
      <c r="A27" s="15" t="s">
        <v>23</v>
      </c>
      <c r="B27" s="9">
        <v>112</v>
      </c>
      <c r="C27" s="9">
        <v>449.309</v>
      </c>
      <c r="D27" s="8">
        <f aca="true" t="shared" si="1" ref="D27:D52">C27/B27*100</f>
        <v>401.16875</v>
      </c>
    </row>
    <row r="28" spans="1:4" ht="13.5" customHeight="1">
      <c r="A28" s="15" t="s">
        <v>24</v>
      </c>
      <c r="B28" s="9">
        <v>13.5</v>
      </c>
      <c r="C28" s="9">
        <v>5.7</v>
      </c>
      <c r="D28" s="8">
        <f t="shared" si="1"/>
        <v>42.22222222222222</v>
      </c>
    </row>
    <row r="29" spans="1:4" ht="13.5" customHeight="1">
      <c r="A29" s="15" t="s">
        <v>25</v>
      </c>
      <c r="B29" s="9">
        <v>20598</v>
      </c>
      <c r="C29" s="9">
        <v>57</v>
      </c>
      <c r="D29" s="8">
        <f t="shared" si="1"/>
        <v>0.27672589571803086</v>
      </c>
    </row>
    <row r="30" spans="1:4" ht="13.5" customHeight="1">
      <c r="A30" s="15" t="s">
        <v>26</v>
      </c>
      <c r="B30" s="9">
        <v>0.08</v>
      </c>
      <c r="C30" s="9">
        <v>0.006</v>
      </c>
      <c r="D30" s="8">
        <f t="shared" si="1"/>
        <v>7.5</v>
      </c>
    </row>
    <row r="31" spans="1:4" ht="13.5" customHeight="1">
      <c r="A31" s="15" t="s">
        <v>27</v>
      </c>
      <c r="B31" s="9">
        <v>0.32</v>
      </c>
      <c r="C31" s="9">
        <v>0.082</v>
      </c>
      <c r="D31" s="8">
        <f t="shared" si="1"/>
        <v>25.624999999999996</v>
      </c>
    </row>
    <row r="32" spans="1:4" ht="13.5" customHeight="1">
      <c r="A32" s="15" t="s">
        <v>28</v>
      </c>
      <c r="B32" s="9">
        <v>8432.1</v>
      </c>
      <c r="C32" s="9">
        <v>6533.626</v>
      </c>
      <c r="D32" s="8">
        <f t="shared" si="1"/>
        <v>77.48515790846882</v>
      </c>
    </row>
    <row r="33" spans="1:4" ht="13.5" customHeight="1">
      <c r="A33" s="15" t="s">
        <v>29</v>
      </c>
      <c r="B33" s="9">
        <v>485</v>
      </c>
      <c r="C33" s="9">
        <v>450.38</v>
      </c>
      <c r="D33" s="8">
        <f t="shared" si="1"/>
        <v>92.86185567010308</v>
      </c>
    </row>
    <row r="34" spans="1:4" ht="13.5" customHeight="1">
      <c r="A34" s="15" t="s">
        <v>30</v>
      </c>
      <c r="B34" s="9">
        <v>200</v>
      </c>
      <c r="C34" s="9">
        <v>127.23</v>
      </c>
      <c r="D34" s="8">
        <f t="shared" si="1"/>
        <v>63.615</v>
      </c>
    </row>
    <row r="35" spans="1:4" ht="13.5" customHeight="1">
      <c r="A35" s="15" t="s">
        <v>31</v>
      </c>
      <c r="B35" s="16">
        <v>580</v>
      </c>
      <c r="C35" s="9">
        <v>364.49</v>
      </c>
      <c r="D35" s="8">
        <f t="shared" si="1"/>
        <v>62.84310344827586</v>
      </c>
    </row>
    <row r="36" spans="1:4" ht="27.75" customHeight="1">
      <c r="A36" s="17" t="s">
        <v>32</v>
      </c>
      <c r="B36" s="16">
        <v>80</v>
      </c>
      <c r="C36" s="9">
        <v>54.78</v>
      </c>
      <c r="D36" s="8">
        <f t="shared" si="1"/>
        <v>68.475</v>
      </c>
    </row>
    <row r="37" spans="1:4" ht="13.5" customHeight="1">
      <c r="A37" s="15" t="s">
        <v>33</v>
      </c>
      <c r="B37" s="9">
        <v>0.3072</v>
      </c>
      <c r="C37" s="9">
        <v>1.13</v>
      </c>
      <c r="D37" s="8">
        <f t="shared" si="1"/>
        <v>367.83854166666663</v>
      </c>
    </row>
    <row r="38" spans="1:4" ht="13.5" customHeight="1">
      <c r="A38" s="18" t="s">
        <v>34</v>
      </c>
      <c r="B38" s="9">
        <v>41.3</v>
      </c>
      <c r="C38" s="9">
        <v>46.908</v>
      </c>
      <c r="D38" s="8">
        <f t="shared" si="1"/>
        <v>113.57869249394675</v>
      </c>
    </row>
    <row r="39" spans="1:4" ht="25.5">
      <c r="A39" s="19" t="s">
        <v>35</v>
      </c>
      <c r="B39" s="9">
        <v>0.045</v>
      </c>
      <c r="C39" s="9">
        <v>0.3401</v>
      </c>
      <c r="D39" s="8">
        <f t="shared" si="1"/>
        <v>755.7777777777778</v>
      </c>
    </row>
    <row r="40" spans="1:4" ht="15">
      <c r="A40" s="19" t="s">
        <v>36</v>
      </c>
      <c r="B40" s="9">
        <v>0.012</v>
      </c>
      <c r="C40" s="9">
        <v>0.02</v>
      </c>
      <c r="D40" s="8">
        <f t="shared" si="1"/>
        <v>166.66666666666669</v>
      </c>
    </row>
    <row r="41" spans="1:4" ht="13.5" customHeight="1">
      <c r="A41" s="19" t="s">
        <v>37</v>
      </c>
      <c r="B41" s="9">
        <v>0.024</v>
      </c>
      <c r="C41" s="9">
        <v>0.0296</v>
      </c>
      <c r="D41" s="8">
        <f t="shared" si="1"/>
        <v>123.33333333333334</v>
      </c>
    </row>
    <row r="42" spans="1:4" ht="13.5" customHeight="1">
      <c r="A42" s="15" t="s">
        <v>38</v>
      </c>
      <c r="B42" s="9">
        <v>0.7</v>
      </c>
      <c r="C42" s="9">
        <v>2</v>
      </c>
      <c r="D42" s="8">
        <f t="shared" si="1"/>
        <v>285.7142857142857</v>
      </c>
    </row>
    <row r="43" spans="1:4" ht="13.5" customHeight="1">
      <c r="A43" s="15" t="s">
        <v>39</v>
      </c>
      <c r="B43" s="9">
        <v>258.8</v>
      </c>
      <c r="C43" s="9">
        <v>283.94</v>
      </c>
      <c r="D43" s="8">
        <f t="shared" si="1"/>
        <v>109.71406491499226</v>
      </c>
    </row>
    <row r="44" spans="1:4" ht="13.5" customHeight="1">
      <c r="A44" s="15" t="s">
        <v>40</v>
      </c>
      <c r="B44" s="9">
        <v>0.42</v>
      </c>
      <c r="C44" s="9">
        <v>0</v>
      </c>
      <c r="D44" s="8">
        <f t="shared" si="1"/>
        <v>0</v>
      </c>
    </row>
    <row r="45" spans="1:4" ht="13.5" customHeight="1">
      <c r="A45" s="18" t="s">
        <v>41</v>
      </c>
      <c r="B45" s="9">
        <v>2.399</v>
      </c>
      <c r="C45" s="9">
        <v>0.8</v>
      </c>
      <c r="D45" s="8">
        <f t="shared" si="1"/>
        <v>33.34722801167153</v>
      </c>
    </row>
    <row r="46" spans="1:4" ht="13.5" customHeight="1">
      <c r="A46" s="18" t="s">
        <v>42</v>
      </c>
      <c r="B46" s="9">
        <v>25.9</v>
      </c>
      <c r="C46" s="9">
        <v>50.9903</v>
      </c>
      <c r="D46" s="8">
        <f t="shared" si="1"/>
        <v>196.8737451737452</v>
      </c>
    </row>
    <row r="47" spans="1:4" ht="24.75" customHeight="1">
      <c r="A47" s="18" t="s">
        <v>43</v>
      </c>
      <c r="B47" s="9">
        <v>42.7</v>
      </c>
      <c r="C47" s="9">
        <v>43.6</v>
      </c>
      <c r="D47" s="8">
        <f t="shared" si="1"/>
        <v>102.10772833723654</v>
      </c>
    </row>
    <row r="48" spans="1:4" ht="15">
      <c r="A48" s="18" t="s">
        <v>44</v>
      </c>
      <c r="B48" s="9">
        <v>100.1</v>
      </c>
      <c r="C48" s="9">
        <v>0.462</v>
      </c>
      <c r="D48" s="8">
        <f t="shared" si="1"/>
        <v>0.46153846153846156</v>
      </c>
    </row>
    <row r="49" spans="1:4" ht="15">
      <c r="A49" s="18" t="s">
        <v>45</v>
      </c>
      <c r="B49" s="9">
        <v>100.981</v>
      </c>
      <c r="C49" s="9">
        <v>96.935</v>
      </c>
      <c r="D49" s="8">
        <f t="shared" si="1"/>
        <v>95.99330567136393</v>
      </c>
    </row>
    <row r="50" spans="1:4" ht="15">
      <c r="A50" s="18" t="s">
        <v>46</v>
      </c>
      <c r="B50" s="9">
        <v>19.09</v>
      </c>
      <c r="C50" s="9">
        <v>26.11</v>
      </c>
      <c r="D50" s="8">
        <f t="shared" si="1"/>
        <v>136.77317967522262</v>
      </c>
    </row>
    <row r="51" spans="1:4" ht="15">
      <c r="A51" s="18"/>
      <c r="B51" s="9"/>
      <c r="C51" s="9"/>
      <c r="D51" s="8"/>
    </row>
    <row r="52" spans="1:4" ht="30">
      <c r="A52" s="20" t="s">
        <v>47</v>
      </c>
      <c r="B52" s="8">
        <v>274062</v>
      </c>
      <c r="C52" s="8">
        <v>221451</v>
      </c>
      <c r="D52" s="8">
        <f t="shared" si="1"/>
        <v>80.80324889988397</v>
      </c>
    </row>
    <row r="53" spans="1:4" ht="15" customHeight="1">
      <c r="A53" s="21" t="s">
        <v>48</v>
      </c>
      <c r="B53" s="8">
        <v>199102</v>
      </c>
      <c r="C53" s="8">
        <v>179991</v>
      </c>
      <c r="D53" s="8">
        <f aca="true" t="shared" si="2" ref="D53:D72">C53/B53*100</f>
        <v>90.40140229631042</v>
      </c>
    </row>
    <row r="54" spans="1:4" ht="17.25" customHeight="1">
      <c r="A54" s="21" t="s">
        <v>49</v>
      </c>
      <c r="B54" s="8">
        <v>74960</v>
      </c>
      <c r="C54" s="8">
        <v>41460</v>
      </c>
      <c r="D54" s="8">
        <f t="shared" si="2"/>
        <v>55.30949839914621</v>
      </c>
    </row>
    <row r="55" spans="1:4" ht="28.5">
      <c r="A55" s="14" t="s">
        <v>50</v>
      </c>
      <c r="B55" s="9"/>
      <c r="C55" s="9"/>
      <c r="D55" s="8"/>
    </row>
    <row r="56" spans="1:4" ht="15" customHeight="1">
      <c r="A56" s="6" t="s">
        <v>51</v>
      </c>
      <c r="B56" s="7">
        <v>0.54</v>
      </c>
      <c r="C56" s="7">
        <v>0.365</v>
      </c>
      <c r="D56" s="8">
        <f t="shared" si="2"/>
        <v>67.59259259259258</v>
      </c>
    </row>
    <row r="57" spans="1:4" ht="15">
      <c r="A57" s="6" t="s">
        <v>52</v>
      </c>
      <c r="B57" s="7">
        <v>0.274</v>
      </c>
      <c r="C57" s="7">
        <v>0.04</v>
      </c>
      <c r="D57" s="8">
        <f t="shared" si="2"/>
        <v>14.5985401459854</v>
      </c>
    </row>
    <row r="58" spans="1:4" ht="15" customHeight="1">
      <c r="A58" s="21" t="s">
        <v>49</v>
      </c>
      <c r="B58" s="7">
        <v>0.274</v>
      </c>
      <c r="C58" s="7">
        <v>0.04</v>
      </c>
      <c r="D58" s="8">
        <f t="shared" si="2"/>
        <v>14.5985401459854</v>
      </c>
    </row>
    <row r="59" spans="1:4" ht="15">
      <c r="A59" s="6" t="s">
        <v>53</v>
      </c>
      <c r="B59" s="7">
        <v>1.204</v>
      </c>
      <c r="C59" s="7">
        <v>0.62</v>
      </c>
      <c r="D59" s="8">
        <f t="shared" si="2"/>
        <v>51.49501661129568</v>
      </c>
    </row>
    <row r="60" spans="1:4" ht="15.75" customHeight="1">
      <c r="A60" s="21" t="s">
        <v>54</v>
      </c>
      <c r="B60" s="9">
        <v>0.044</v>
      </c>
      <c r="C60" s="9">
        <v>0.044</v>
      </c>
      <c r="D60" s="8">
        <f t="shared" si="2"/>
        <v>100</v>
      </c>
    </row>
    <row r="61" spans="1:4" ht="15.75" customHeight="1">
      <c r="A61" s="21" t="s">
        <v>49</v>
      </c>
      <c r="B61" s="7">
        <v>1.16</v>
      </c>
      <c r="C61" s="7">
        <v>0.576</v>
      </c>
      <c r="D61" s="8">
        <f t="shared" si="2"/>
        <v>49.6551724137931</v>
      </c>
    </row>
    <row r="62" spans="1:4" ht="15.75" customHeight="1">
      <c r="A62" s="20" t="s">
        <v>55</v>
      </c>
      <c r="B62" s="9">
        <v>0.25</v>
      </c>
      <c r="C62" s="7">
        <v>0.47</v>
      </c>
      <c r="D62" s="8">
        <f t="shared" si="2"/>
        <v>188</v>
      </c>
    </row>
    <row r="63" spans="1:4" ht="15" customHeight="1">
      <c r="A63" s="21" t="s">
        <v>54</v>
      </c>
      <c r="B63" s="16">
        <v>0.2</v>
      </c>
      <c r="C63" s="9">
        <v>0.42</v>
      </c>
      <c r="D63" s="8">
        <f t="shared" si="2"/>
        <v>209.99999999999997</v>
      </c>
    </row>
    <row r="64" spans="1:4" ht="15.75" customHeight="1">
      <c r="A64" s="21" t="s">
        <v>49</v>
      </c>
      <c r="B64" s="7">
        <v>0.05</v>
      </c>
      <c r="C64" s="7">
        <v>0.05</v>
      </c>
      <c r="D64" s="8">
        <f t="shared" si="2"/>
        <v>100</v>
      </c>
    </row>
    <row r="65" spans="1:4" ht="15">
      <c r="A65" s="20" t="s">
        <v>56</v>
      </c>
      <c r="B65" s="7">
        <v>0.013</v>
      </c>
      <c r="C65" s="7">
        <v>0.013</v>
      </c>
      <c r="D65" s="8">
        <f t="shared" si="2"/>
        <v>100</v>
      </c>
    </row>
    <row r="66" spans="1:4" ht="15">
      <c r="A66" s="21" t="s">
        <v>49</v>
      </c>
      <c r="B66" s="7">
        <v>0.013</v>
      </c>
      <c r="C66" s="7">
        <v>0.013</v>
      </c>
      <c r="D66" s="8">
        <f t="shared" si="2"/>
        <v>100</v>
      </c>
    </row>
    <row r="67" spans="1:4" ht="16.5" customHeight="1">
      <c r="A67" s="6" t="s">
        <v>57</v>
      </c>
      <c r="B67" s="7">
        <v>6.039</v>
      </c>
      <c r="C67" s="7">
        <v>3.11</v>
      </c>
      <c r="D67" s="8">
        <f t="shared" si="2"/>
        <v>51.49859248219904</v>
      </c>
    </row>
    <row r="68" spans="1:4" ht="14.25" customHeight="1">
      <c r="A68" s="21" t="s">
        <v>54</v>
      </c>
      <c r="B68" s="7">
        <v>5.245</v>
      </c>
      <c r="C68" s="7">
        <v>2.765</v>
      </c>
      <c r="D68" s="8">
        <f t="shared" si="2"/>
        <v>52.716873212583415</v>
      </c>
    </row>
    <row r="69" spans="1:4" ht="15">
      <c r="A69" s="21" t="s">
        <v>49</v>
      </c>
      <c r="B69" s="7">
        <v>0.794</v>
      </c>
      <c r="C69" s="7">
        <v>0.345</v>
      </c>
      <c r="D69" s="8">
        <f t="shared" si="2"/>
        <v>43.450881612090676</v>
      </c>
    </row>
    <row r="70" spans="1:4" ht="15">
      <c r="A70" s="6" t="s">
        <v>58</v>
      </c>
      <c r="B70" s="9">
        <v>2.05</v>
      </c>
      <c r="C70" s="16">
        <v>0.6</v>
      </c>
      <c r="D70" s="8">
        <f t="shared" si="2"/>
        <v>29.268292682926834</v>
      </c>
    </row>
    <row r="71" spans="1:4" ht="15">
      <c r="A71" s="21" t="s">
        <v>49</v>
      </c>
      <c r="B71" s="9">
        <v>2.05</v>
      </c>
      <c r="C71" s="16">
        <v>0.6</v>
      </c>
      <c r="D71" s="8">
        <f t="shared" si="2"/>
        <v>29.268292682926834</v>
      </c>
    </row>
    <row r="72" spans="1:4" ht="15">
      <c r="A72" s="6" t="s">
        <v>59</v>
      </c>
      <c r="B72" s="9">
        <v>2835</v>
      </c>
      <c r="C72" s="9">
        <v>2310</v>
      </c>
      <c r="D72" s="8">
        <f t="shared" si="2"/>
        <v>81.48148148148148</v>
      </c>
    </row>
    <row r="73" spans="1:4" ht="16.5" customHeight="1">
      <c r="A73" s="21" t="s">
        <v>49</v>
      </c>
      <c r="B73" s="9">
        <v>2835</v>
      </c>
      <c r="C73" s="9">
        <v>2310</v>
      </c>
      <c r="D73" s="8">
        <f aca="true" t="shared" si="3" ref="D73:D95">C73/B73*100</f>
        <v>81.48148148148148</v>
      </c>
    </row>
    <row r="74" spans="1:4" ht="29.25" customHeight="1">
      <c r="A74" s="20" t="s">
        <v>60</v>
      </c>
      <c r="B74" s="9">
        <v>0</v>
      </c>
      <c r="C74" s="9">
        <v>0</v>
      </c>
      <c r="D74" s="8">
        <v>0</v>
      </c>
    </row>
    <row r="75" spans="1:4" ht="15" customHeight="1">
      <c r="A75" s="21" t="s">
        <v>54</v>
      </c>
      <c r="B75" s="9">
        <v>0</v>
      </c>
      <c r="C75" s="9">
        <v>0</v>
      </c>
      <c r="D75" s="8">
        <v>0</v>
      </c>
    </row>
    <row r="76" spans="1:4" ht="30">
      <c r="A76" s="21" t="s">
        <v>61</v>
      </c>
      <c r="B76" s="9">
        <v>0</v>
      </c>
      <c r="C76" s="9">
        <v>0</v>
      </c>
      <c r="D76" s="8">
        <v>0</v>
      </c>
    </row>
    <row r="77" spans="1:4" ht="14.25" customHeight="1">
      <c r="A77" s="21" t="s">
        <v>49</v>
      </c>
      <c r="B77" s="9">
        <v>0</v>
      </c>
      <c r="C77" s="9">
        <v>0</v>
      </c>
      <c r="D77" s="8">
        <v>0</v>
      </c>
    </row>
    <row r="78" spans="1:4" ht="28.5">
      <c r="A78" s="14" t="s">
        <v>62</v>
      </c>
      <c r="B78" s="9"/>
      <c r="C78" s="9"/>
      <c r="D78" s="8"/>
    </row>
    <row r="79" spans="1:4" ht="14.25" customHeight="1">
      <c r="A79" s="6" t="s">
        <v>63</v>
      </c>
      <c r="B79" s="9">
        <v>574</v>
      </c>
      <c r="C79" s="9">
        <v>60</v>
      </c>
      <c r="D79" s="8">
        <f t="shared" si="3"/>
        <v>10.452961672473867</v>
      </c>
    </row>
    <row r="80" spans="1:4" ht="14.25" customHeight="1">
      <c r="A80" s="21" t="s">
        <v>49</v>
      </c>
      <c r="B80" s="9">
        <v>574</v>
      </c>
      <c r="C80" s="9">
        <v>60</v>
      </c>
      <c r="D80" s="8">
        <f t="shared" si="3"/>
        <v>10.452961672473867</v>
      </c>
    </row>
    <row r="81" spans="1:4" ht="30">
      <c r="A81" s="22" t="s">
        <v>64</v>
      </c>
      <c r="B81" s="9">
        <v>408</v>
      </c>
      <c r="C81" s="9">
        <v>38</v>
      </c>
      <c r="D81" s="8">
        <f t="shared" si="3"/>
        <v>9.313725490196079</v>
      </c>
    </row>
    <row r="82" spans="1:4" ht="14.25" customHeight="1">
      <c r="A82" s="21" t="s">
        <v>49</v>
      </c>
      <c r="B82" s="9">
        <v>408</v>
      </c>
      <c r="C82" s="9">
        <v>38</v>
      </c>
      <c r="D82" s="8">
        <f t="shared" si="3"/>
        <v>9.313725490196079</v>
      </c>
    </row>
    <row r="83" spans="1:4" ht="14.25" customHeight="1">
      <c r="A83" s="6" t="s">
        <v>65</v>
      </c>
      <c r="B83" s="9">
        <v>791</v>
      </c>
      <c r="C83" s="9">
        <v>0</v>
      </c>
      <c r="D83" s="8"/>
    </row>
    <row r="84" spans="1:4" ht="14.25" customHeight="1">
      <c r="A84" s="21" t="s">
        <v>49</v>
      </c>
      <c r="B84" s="9">
        <v>791</v>
      </c>
      <c r="C84" s="9">
        <v>0</v>
      </c>
      <c r="D84" s="8"/>
    </row>
    <row r="85" spans="1:4" ht="14.25" customHeight="1">
      <c r="A85" s="6" t="s">
        <v>66</v>
      </c>
      <c r="B85" s="9">
        <v>358</v>
      </c>
      <c r="C85" s="9">
        <v>52</v>
      </c>
      <c r="D85" s="8">
        <f t="shared" si="3"/>
        <v>14.52513966480447</v>
      </c>
    </row>
    <row r="86" spans="1:4" ht="14.25" customHeight="1">
      <c r="A86" s="6" t="s">
        <v>67</v>
      </c>
      <c r="B86" s="7">
        <v>290.75</v>
      </c>
      <c r="C86" s="7">
        <v>8.6</v>
      </c>
      <c r="D86" s="8">
        <f t="shared" si="3"/>
        <v>2.9578675838349096</v>
      </c>
    </row>
    <row r="87" spans="1:4" ht="16.5" customHeight="1">
      <c r="A87" s="6"/>
      <c r="B87" s="9"/>
      <c r="C87" s="9"/>
      <c r="D87" s="8"/>
    </row>
    <row r="88" spans="1:4" ht="15">
      <c r="A88" s="11" t="s">
        <v>68</v>
      </c>
      <c r="B88" s="8">
        <v>6022900</v>
      </c>
      <c r="C88" s="8">
        <v>6492807</v>
      </c>
      <c r="D88" s="8">
        <f t="shared" si="3"/>
        <v>107.80200567832772</v>
      </c>
    </row>
    <row r="89" spans="1:4" ht="15">
      <c r="A89" s="11" t="s">
        <v>69</v>
      </c>
      <c r="B89" s="8">
        <v>203315</v>
      </c>
      <c r="C89" s="8">
        <v>197270</v>
      </c>
      <c r="D89" s="8">
        <f t="shared" si="3"/>
        <v>97.02678110321422</v>
      </c>
    </row>
    <row r="90" spans="1:4" ht="15">
      <c r="A90" s="11" t="s">
        <v>70</v>
      </c>
      <c r="B90" s="8">
        <v>743230</v>
      </c>
      <c r="C90" s="8">
        <v>1008340</v>
      </c>
      <c r="D90" s="8">
        <f t="shared" si="3"/>
        <v>135.6699810287529</v>
      </c>
    </row>
    <row r="91" spans="1:4" ht="45">
      <c r="A91" s="11" t="s">
        <v>71</v>
      </c>
      <c r="B91" s="8">
        <v>121875</v>
      </c>
      <c r="C91" s="8">
        <v>189359</v>
      </c>
      <c r="D91" s="8">
        <f t="shared" si="3"/>
        <v>155.3714871794872</v>
      </c>
    </row>
    <row r="92" spans="1:4" ht="30">
      <c r="A92" s="11" t="s">
        <v>72</v>
      </c>
      <c r="B92" s="8">
        <v>452735</v>
      </c>
      <c r="C92" s="8">
        <v>461400</v>
      </c>
      <c r="D92" s="8">
        <f t="shared" si="3"/>
        <v>101.91392315593006</v>
      </c>
    </row>
    <row r="93" spans="1:4" ht="30">
      <c r="A93" s="11" t="s">
        <v>73</v>
      </c>
      <c r="B93" s="8">
        <v>185000</v>
      </c>
      <c r="C93" s="8">
        <v>190000</v>
      </c>
      <c r="D93" s="8">
        <f t="shared" si="3"/>
        <v>102.7027027027027</v>
      </c>
    </row>
    <row r="94" spans="1:4" ht="30.75" customHeight="1">
      <c r="A94" s="11" t="s">
        <v>74</v>
      </c>
      <c r="B94" s="8">
        <v>1070900</v>
      </c>
      <c r="C94" s="8">
        <v>1134100</v>
      </c>
      <c r="D94" s="8">
        <f t="shared" si="3"/>
        <v>105.90157811186853</v>
      </c>
    </row>
    <row r="95" spans="1:4" ht="30">
      <c r="A95" s="11" t="s">
        <v>75</v>
      </c>
      <c r="B95" s="8">
        <v>1115700</v>
      </c>
      <c r="C95" s="8">
        <v>3463300</v>
      </c>
      <c r="D95" s="8">
        <f t="shared" si="3"/>
        <v>310.41498610737654</v>
      </c>
    </row>
    <row r="96" spans="1:4" ht="16.5" customHeight="1">
      <c r="A96" s="14" t="s">
        <v>76</v>
      </c>
      <c r="B96" s="9"/>
      <c r="C96" s="9"/>
      <c r="D96" s="8"/>
    </row>
    <row r="97" spans="1:4" ht="30">
      <c r="A97" s="6" t="s">
        <v>77</v>
      </c>
      <c r="B97" s="9">
        <v>2.496</v>
      </c>
      <c r="C97" s="7">
        <v>2.457</v>
      </c>
      <c r="D97" s="8">
        <f aca="true" t="shared" si="4" ref="D97:D102">C97/B97*100</f>
        <v>98.43749999999999</v>
      </c>
    </row>
    <row r="98" spans="1:4" ht="15">
      <c r="A98" s="23" t="s">
        <v>78</v>
      </c>
      <c r="B98" s="9"/>
      <c r="C98" s="9"/>
      <c r="D98" s="8"/>
    </row>
    <row r="99" spans="1:4" ht="15">
      <c r="A99" s="6" t="s">
        <v>79</v>
      </c>
      <c r="B99" s="7">
        <v>6.028</v>
      </c>
      <c r="C99" s="7">
        <v>5.753</v>
      </c>
      <c r="D99" s="8">
        <f t="shared" si="4"/>
        <v>95.43795620437957</v>
      </c>
    </row>
    <row r="100" spans="1:4" ht="15">
      <c r="A100" s="6" t="s">
        <v>80</v>
      </c>
      <c r="B100" s="9">
        <v>1.8</v>
      </c>
      <c r="C100" s="9">
        <v>1.3</v>
      </c>
      <c r="D100" s="8">
        <f t="shared" si="4"/>
        <v>72.22222222222221</v>
      </c>
    </row>
    <row r="101" spans="1:4" ht="15">
      <c r="A101" s="23" t="s">
        <v>81</v>
      </c>
      <c r="B101" s="9"/>
      <c r="C101" s="9"/>
      <c r="D101" s="8"/>
    </row>
    <row r="102" spans="1:4" ht="16.5" customHeight="1">
      <c r="A102" s="21" t="s">
        <v>80</v>
      </c>
      <c r="B102" s="9">
        <v>0.32</v>
      </c>
      <c r="C102" s="9">
        <v>0.34</v>
      </c>
      <c r="D102" s="8">
        <f t="shared" si="4"/>
        <v>106.25</v>
      </c>
    </row>
    <row r="103" spans="1:4" ht="45">
      <c r="A103" s="6" t="s">
        <v>82</v>
      </c>
      <c r="B103" s="8">
        <v>84</v>
      </c>
      <c r="C103" s="9">
        <v>79.2</v>
      </c>
      <c r="D103" s="8"/>
    </row>
    <row r="104" spans="1:4" ht="15">
      <c r="A104" s="23" t="s">
        <v>83</v>
      </c>
      <c r="B104" s="9"/>
      <c r="C104" s="9"/>
      <c r="D104" s="8"/>
    </row>
    <row r="105" spans="1:4" ht="30">
      <c r="A105" s="6" t="s">
        <v>84</v>
      </c>
      <c r="B105" s="7">
        <v>33.02</v>
      </c>
      <c r="C105" s="7">
        <v>75.365</v>
      </c>
      <c r="D105" s="8">
        <f aca="true" t="shared" si="5" ref="D105:D117">C105/B105*100</f>
        <v>228.24046032707446</v>
      </c>
    </row>
    <row r="106" spans="1:6" ht="28.5" customHeight="1">
      <c r="A106" s="6" t="s">
        <v>85</v>
      </c>
      <c r="B106" s="7">
        <v>16.32</v>
      </c>
      <c r="C106" s="7">
        <v>16.222</v>
      </c>
      <c r="D106" s="8">
        <f t="shared" si="5"/>
        <v>99.39950980392157</v>
      </c>
      <c r="F106" s="24"/>
    </row>
    <row r="107" spans="1:4" ht="30">
      <c r="A107" s="6" t="s">
        <v>86</v>
      </c>
      <c r="B107" s="9">
        <v>21.5</v>
      </c>
      <c r="C107" s="9">
        <v>21.5</v>
      </c>
      <c r="D107" s="8">
        <f t="shared" si="5"/>
        <v>100</v>
      </c>
    </row>
    <row r="108" spans="1:4" ht="28.5">
      <c r="A108" s="23" t="s">
        <v>87</v>
      </c>
      <c r="B108" s="9"/>
      <c r="C108" s="9"/>
      <c r="D108" s="8"/>
    </row>
    <row r="109" spans="1:4" ht="16.5" customHeight="1">
      <c r="A109" s="6" t="s">
        <v>88</v>
      </c>
      <c r="B109" s="9">
        <v>9.13</v>
      </c>
      <c r="C109" s="9">
        <v>9.12</v>
      </c>
      <c r="D109" s="8">
        <f t="shared" si="5"/>
        <v>99.89047097480831</v>
      </c>
    </row>
    <row r="110" spans="1:4" ht="28.5" customHeight="1">
      <c r="A110" s="6" t="s">
        <v>89</v>
      </c>
      <c r="B110" s="9">
        <v>22.6</v>
      </c>
      <c r="C110" s="9">
        <v>23.8</v>
      </c>
      <c r="D110" s="8">
        <f t="shared" si="5"/>
        <v>105.30973451327432</v>
      </c>
    </row>
    <row r="111" spans="1:4" ht="15">
      <c r="A111" s="6" t="s">
        <v>90</v>
      </c>
      <c r="B111" s="9">
        <v>3.5</v>
      </c>
      <c r="C111" s="9">
        <v>3.4</v>
      </c>
      <c r="D111" s="8">
        <f t="shared" si="5"/>
        <v>97.14285714285714</v>
      </c>
    </row>
    <row r="112" spans="1:4" ht="16.5" customHeight="1">
      <c r="A112" s="6" t="s">
        <v>91</v>
      </c>
      <c r="B112" s="9">
        <v>8.3</v>
      </c>
      <c r="C112" s="8">
        <v>8.7</v>
      </c>
      <c r="D112" s="8">
        <f t="shared" si="5"/>
        <v>104.81927710843372</v>
      </c>
    </row>
    <row r="113" spans="1:4" ht="30" customHeight="1">
      <c r="A113" s="6" t="s">
        <v>92</v>
      </c>
      <c r="B113" s="8">
        <v>872.7</v>
      </c>
      <c r="C113" s="8">
        <v>1422</v>
      </c>
      <c r="D113" s="8">
        <f>C113/B113*100</f>
        <v>162.9425919559986</v>
      </c>
    </row>
    <row r="114" spans="1:4" ht="30" customHeight="1">
      <c r="A114" s="6" t="s">
        <v>93</v>
      </c>
      <c r="B114" s="9">
        <v>559.4</v>
      </c>
      <c r="C114" s="9">
        <v>510.1</v>
      </c>
      <c r="D114" s="8">
        <f t="shared" si="5"/>
        <v>91.1869860564891</v>
      </c>
    </row>
    <row r="115" spans="1:4" ht="28.5" customHeight="1">
      <c r="A115" s="6" t="s">
        <v>94</v>
      </c>
      <c r="B115" s="9">
        <v>2054</v>
      </c>
      <c r="C115" s="9">
        <v>2117</v>
      </c>
      <c r="D115" s="8">
        <f t="shared" si="5"/>
        <v>103.06718597857838</v>
      </c>
    </row>
    <row r="116" spans="1:4" ht="30">
      <c r="A116" s="6" t="s">
        <v>95</v>
      </c>
      <c r="B116" s="9">
        <v>2829</v>
      </c>
      <c r="C116" s="9">
        <v>3283</v>
      </c>
      <c r="D116" s="8">
        <f t="shared" si="5"/>
        <v>116.0480735242135</v>
      </c>
    </row>
    <row r="117" spans="1:4" ht="15">
      <c r="A117" s="6" t="s">
        <v>96</v>
      </c>
      <c r="B117" s="9">
        <v>530</v>
      </c>
      <c r="C117" s="9">
        <v>530</v>
      </c>
      <c r="D117" s="8">
        <f t="shared" si="5"/>
        <v>100</v>
      </c>
    </row>
    <row r="118" spans="1:4" ht="21" customHeight="1">
      <c r="A118" s="6" t="s">
        <v>97</v>
      </c>
      <c r="B118" s="9">
        <v>39.8</v>
      </c>
      <c r="C118" s="9">
        <v>39.8</v>
      </c>
      <c r="D118" s="8"/>
    </row>
    <row r="119" spans="1:4" ht="28.5">
      <c r="A119" s="14" t="s">
        <v>98</v>
      </c>
      <c r="B119" s="9">
        <v>1140</v>
      </c>
      <c r="C119" s="9">
        <v>1134</v>
      </c>
      <c r="D119" s="8">
        <f aca="true" t="shared" si="6" ref="D119:D146">C119/B119*100</f>
        <v>99.47368421052632</v>
      </c>
    </row>
    <row r="120" spans="1:4" ht="28.5" customHeight="1">
      <c r="A120" s="21" t="s">
        <v>99</v>
      </c>
      <c r="B120" s="9">
        <v>44</v>
      </c>
      <c r="C120" s="9">
        <v>47</v>
      </c>
      <c r="D120" s="8">
        <f t="shared" si="6"/>
        <v>106.81818181818181</v>
      </c>
    </row>
    <row r="121" spans="1:4" ht="28.5" customHeight="1">
      <c r="A121" s="21" t="s">
        <v>100</v>
      </c>
      <c r="B121" s="9">
        <v>67</v>
      </c>
      <c r="C121" s="9">
        <v>70</v>
      </c>
      <c r="D121" s="8">
        <f t="shared" si="6"/>
        <v>104.4776119402985</v>
      </c>
    </row>
    <row r="122" spans="1:4" ht="27.75" customHeight="1">
      <c r="A122" s="21" t="s">
        <v>101</v>
      </c>
      <c r="B122" s="9">
        <v>1029</v>
      </c>
      <c r="C122" s="9">
        <v>1017</v>
      </c>
      <c r="D122" s="8">
        <f t="shared" si="6"/>
        <v>98.83381924198251</v>
      </c>
    </row>
    <row r="123" spans="1:4" ht="15">
      <c r="A123" s="21" t="s">
        <v>102</v>
      </c>
      <c r="B123" s="9">
        <v>3207</v>
      </c>
      <c r="C123" s="9">
        <v>3221</v>
      </c>
      <c r="D123" s="8">
        <f t="shared" si="6"/>
        <v>100.43654505768632</v>
      </c>
    </row>
    <row r="124" spans="1:4" ht="15">
      <c r="A124" s="14" t="s">
        <v>103</v>
      </c>
      <c r="B124" s="9"/>
      <c r="C124" s="9"/>
      <c r="D124" s="8"/>
    </row>
    <row r="125" spans="1:4" ht="30">
      <c r="A125" s="11" t="s">
        <v>104</v>
      </c>
      <c r="B125" s="9">
        <v>60.4</v>
      </c>
      <c r="C125" s="9">
        <v>60.1</v>
      </c>
      <c r="D125" s="8">
        <f t="shared" si="6"/>
        <v>99.50331125827815</v>
      </c>
    </row>
    <row r="126" spans="1:4" ht="60">
      <c r="A126" s="11" t="s">
        <v>105</v>
      </c>
      <c r="B126" s="9">
        <v>15.7</v>
      </c>
      <c r="C126" s="8">
        <v>22</v>
      </c>
      <c r="D126" s="8"/>
    </row>
    <row r="127" spans="1:4" ht="60">
      <c r="A127" s="11" t="s">
        <v>106</v>
      </c>
      <c r="B127" s="9">
        <v>70</v>
      </c>
      <c r="C127" s="9">
        <v>70</v>
      </c>
      <c r="D127" s="8">
        <v>100</v>
      </c>
    </row>
    <row r="128" spans="1:4" ht="15">
      <c r="A128" s="14" t="s">
        <v>107</v>
      </c>
      <c r="B128" s="9"/>
      <c r="C128" s="9"/>
      <c r="D128" s="8"/>
    </row>
    <row r="129" spans="1:4" ht="15">
      <c r="A129" s="6" t="s">
        <v>108</v>
      </c>
      <c r="B129" s="9">
        <v>84.8</v>
      </c>
      <c r="C129" s="9">
        <v>89</v>
      </c>
      <c r="D129" s="8">
        <f t="shared" si="6"/>
        <v>104.95283018867924</v>
      </c>
    </row>
    <row r="130" spans="1:4" ht="15">
      <c r="A130" s="6" t="s">
        <v>109</v>
      </c>
      <c r="B130" s="9">
        <v>240</v>
      </c>
      <c r="C130" s="9">
        <v>235.7</v>
      </c>
      <c r="D130" s="8">
        <f t="shared" si="6"/>
        <v>98.20833333333333</v>
      </c>
    </row>
    <row r="131" spans="1:4" ht="15">
      <c r="A131" s="6" t="s">
        <v>110</v>
      </c>
      <c r="B131" s="8">
        <v>55.5</v>
      </c>
      <c r="C131" s="8">
        <v>59.2</v>
      </c>
      <c r="D131" s="8">
        <f t="shared" si="6"/>
        <v>106.66666666666667</v>
      </c>
    </row>
    <row r="132" spans="1:4" ht="27" customHeight="1">
      <c r="A132" s="6" t="s">
        <v>111</v>
      </c>
      <c r="B132" s="8">
        <v>192</v>
      </c>
      <c r="C132" s="9">
        <v>192</v>
      </c>
      <c r="D132" s="8">
        <f t="shared" si="6"/>
        <v>100</v>
      </c>
    </row>
    <row r="133" spans="1:4" ht="15">
      <c r="A133" s="21" t="s">
        <v>112</v>
      </c>
      <c r="B133" s="8">
        <v>190</v>
      </c>
      <c r="C133" s="9">
        <v>190</v>
      </c>
      <c r="D133" s="8">
        <f t="shared" si="6"/>
        <v>100</v>
      </c>
    </row>
    <row r="134" spans="1:4" ht="30">
      <c r="A134" s="20" t="s">
        <v>113</v>
      </c>
      <c r="B134" s="9">
        <v>98.5</v>
      </c>
      <c r="C134" s="9">
        <v>98.6</v>
      </c>
      <c r="D134" s="8">
        <f t="shared" si="6"/>
        <v>100.10152284263958</v>
      </c>
    </row>
    <row r="135" spans="1:4" ht="30">
      <c r="A135" s="20" t="s">
        <v>114</v>
      </c>
      <c r="B135" s="9">
        <v>768.7</v>
      </c>
      <c r="C135" s="9">
        <v>877.1</v>
      </c>
      <c r="D135" s="8">
        <f t="shared" si="6"/>
        <v>114.10173019383375</v>
      </c>
    </row>
    <row r="136" spans="1:4" ht="30">
      <c r="A136" s="20" t="s">
        <v>115</v>
      </c>
      <c r="B136" s="9">
        <v>121.5</v>
      </c>
      <c r="C136" s="9">
        <v>121.4</v>
      </c>
      <c r="D136" s="8">
        <f t="shared" si="6"/>
        <v>99.91769547325103</v>
      </c>
    </row>
    <row r="137" spans="1:4" ht="15">
      <c r="A137" s="25" t="s">
        <v>116</v>
      </c>
      <c r="B137" s="9"/>
      <c r="C137" s="9"/>
      <c r="D137" s="8"/>
    </row>
    <row r="138" spans="1:4" ht="30">
      <c r="A138" s="26" t="s">
        <v>117</v>
      </c>
      <c r="B138" s="9">
        <v>5.2</v>
      </c>
      <c r="C138" s="9">
        <v>5.8</v>
      </c>
      <c r="D138" s="8">
        <v>111.5</v>
      </c>
    </row>
    <row r="139" spans="1:4" ht="15">
      <c r="A139" s="26" t="s">
        <v>118</v>
      </c>
      <c r="B139" s="9">
        <v>3.3</v>
      </c>
      <c r="C139" s="9">
        <v>2.8</v>
      </c>
      <c r="D139" s="8">
        <v>85</v>
      </c>
    </row>
    <row r="140" spans="1:4" ht="15">
      <c r="A140" s="26" t="s">
        <v>119</v>
      </c>
      <c r="B140" s="9"/>
      <c r="C140" s="9"/>
      <c r="D140" s="8"/>
    </row>
    <row r="141" spans="1:4" ht="15">
      <c r="A141" s="26" t="s">
        <v>120</v>
      </c>
      <c r="B141" s="9">
        <v>2800</v>
      </c>
      <c r="C141" s="9">
        <v>2500</v>
      </c>
      <c r="D141" s="8">
        <v>89.3</v>
      </c>
    </row>
    <row r="142" spans="1:4" ht="15">
      <c r="A142" s="26" t="s">
        <v>121</v>
      </c>
      <c r="B142" s="9">
        <v>170000</v>
      </c>
      <c r="C142" s="9">
        <v>16500</v>
      </c>
      <c r="D142" s="8">
        <v>97</v>
      </c>
    </row>
    <row r="143" spans="1:4" ht="30">
      <c r="A143" s="26" t="s">
        <v>122</v>
      </c>
      <c r="B143" s="9">
        <v>60</v>
      </c>
      <c r="C143" s="9">
        <v>110</v>
      </c>
      <c r="D143" s="8">
        <v>183</v>
      </c>
    </row>
    <row r="144" spans="1:4" ht="15">
      <c r="A144" s="27"/>
      <c r="B144" s="9"/>
      <c r="C144" s="9"/>
      <c r="D144" s="8"/>
    </row>
    <row r="145" spans="1:4" ht="15">
      <c r="A145" s="14" t="s">
        <v>123</v>
      </c>
      <c r="B145" s="9"/>
      <c r="C145" s="9"/>
      <c r="D145" s="8"/>
    </row>
    <row r="146" spans="1:4" ht="45">
      <c r="A146" s="6" t="s">
        <v>124</v>
      </c>
      <c r="B146" s="9">
        <v>1.75</v>
      </c>
      <c r="C146" s="9">
        <v>1.75</v>
      </c>
      <c r="D146" s="8">
        <f t="shared" si="6"/>
        <v>100</v>
      </c>
    </row>
    <row r="148" ht="15">
      <c r="A148" s="28"/>
    </row>
    <row r="150" ht="15.75">
      <c r="A150" s="29"/>
    </row>
    <row r="151" spans="1:3" ht="15.75">
      <c r="A151" s="29" t="s">
        <v>128</v>
      </c>
      <c r="C151" s="30"/>
    </row>
    <row r="152" spans="1:3" ht="15.75">
      <c r="A152" s="29" t="s">
        <v>125</v>
      </c>
      <c r="C152" s="30" t="s">
        <v>129</v>
      </c>
    </row>
  </sheetData>
  <sheetProtection selectLockedCells="1" selectUnlockedCells="1"/>
  <mergeCells count="9">
    <mergeCell ref="B1:D1"/>
    <mergeCell ref="A6:D6"/>
    <mergeCell ref="A8:A9"/>
    <mergeCell ref="B8:C8"/>
    <mergeCell ref="D8:D9"/>
    <mergeCell ref="B2:D2"/>
    <mergeCell ref="B3:D3"/>
    <mergeCell ref="B5:D5"/>
    <mergeCell ref="B4:D4"/>
  </mergeCells>
  <printOptions horizontalCentered="1"/>
  <pageMargins left="0.7874015748031497" right="0.3937007874015748" top="0.7874015748031497" bottom="0.7874015748031497" header="0" footer="0"/>
  <pageSetup horizontalDpi="300" verticalDpi="3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Совет</cp:lastModifiedBy>
  <cp:lastPrinted>2013-12-24T08:33:53Z</cp:lastPrinted>
  <dcterms:modified xsi:type="dcterms:W3CDTF">2013-12-24T08:35:33Z</dcterms:modified>
  <cp:category/>
  <cp:version/>
  <cp:contentType/>
  <cp:contentStatus/>
</cp:coreProperties>
</file>