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'Доходы'!#REF!</definedName>
    <definedName name="_Otchet_Period_Source__AT_ObjectName">'Доходы'!#REF!</definedName>
    <definedName name="_Period_">'Доходы'!#REF!</definedName>
    <definedName name="total1">#REF!</definedName>
    <definedName name="_xlnm.Print_Titles" localSheetId="0">'Доходы'!$3:$3</definedName>
    <definedName name="_xlnm.Print_Area" localSheetId="0">'Доходы'!$A$1:$E$38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<sst xmlns="http://schemas.openxmlformats.org/spreadsheetml/2006/main" count="67" uniqueCount="67">
  <si>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</si>
  <si>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Кассовое исполнение</t>
  </si>
  <si>
    <t>2</t>
  </si>
  <si>
    <t>Процент исполнения, %</t>
  </si>
  <si>
    <t>Утвержденные бюджетные назначения</t>
  </si>
  <si>
    <t>3</t>
  </si>
  <si>
    <t>(тыс. рублей)</t>
  </si>
  <si>
    <t>Код бюджетной классификации по ФКР</t>
  </si>
  <si>
    <t>Расходы, 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</si>
  <si>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</si>
  <si>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</si>
  <si>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</si>
  <si>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</si>
  <si>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</si>
  <si>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</si>
  <si>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</si>
  <si>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</si>
  <si>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Другие общегосударственные вопросы</t>
  </si>
  <si>
    <t>0114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</si>
  <si>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</si>
  <si>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</si>
  <si>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</si>
  <si>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</si>
  <si>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</si>
  <si>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</si>
  <si>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</si>
  <si>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</si>
  <si>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</si>
  <si>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</si>
  <si>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</si>
  <si>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</si>
  <si>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</si>
  <si>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</si>
  <si>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</si>
  <si>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</si>
  <si>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</si>
  <si>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</si>
  <si>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</si>
  <si>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</si>
  <si>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</si>
  <si>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</si>
  <si>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</si>
  <si>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</t>
  </si>
  <si>
    <t>0707</t>
  </si>
  <si>
    <t>Молодежная политика и оздоровление детей</t>
  </si>
  <si>
    <t>Культура, кинематография,  средства массовой информации</t>
  </si>
  <si>
    <t>08</t>
  </si>
  <si>
    <t>0801</t>
  </si>
  <si>
    <t>0802</t>
  </si>
  <si>
    <t>0803</t>
  </si>
  <si>
    <t>0804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</si>
  <si>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</si>
  <si>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</si>
  <si>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</si>
  <si>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</si>
  <si>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Здравоохранение, физическая культура и спорт</t>
  </si>
  <si>
    <t>09</t>
  </si>
  <si>
    <t>Физическая культура и спорт</t>
  </si>
  <si>
    <t>0908</t>
  </si>
  <si>
    <t>Социальная политика</t>
  </si>
  <si>
    <t>10</t>
  </si>
  <si>
    <t>1003</t>
  </si>
  <si>
    <t>Социальное обеспечение населения</t>
  </si>
  <si>
    <t>Межбюджетные трансферты</t>
  </si>
  <si>
    <t>11</t>
  </si>
  <si>
    <t>1104</t>
  </si>
  <si>
    <t>Иные межбюджетные трансферты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</si>
</sst>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  <numFmt numFmtId="175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15" borderId="0" xfId="0" applyFill="1" applyAlignment="1">
      <alignment/>
    </xf>
    <xf numFmtId="49" fontId="0" fillId="15" borderId="0" xfId="0" applyNumberFormat="1" applyFont="1" applyFill="1" applyAlignment="1">
      <alignment/>
    </xf>
    <xf numFmtId="0" fontId="21" fillId="15" borderId="10" xfId="0" applyFont="1" applyFill="1" applyBorder="1" applyAlignment="1">
      <alignment horizontal="center" wrapText="1"/>
    </xf>
    <xf numFmtId="49" fontId="21" fillId="15" borderId="10" xfId="0" applyNumberFormat="1" applyFont="1" applyFill="1" applyBorder="1" applyAlignment="1">
      <alignment horizontal="center"/>
    </xf>
    <xf numFmtId="3" fontId="21" fillId="15" borderId="10" xfId="0" applyNumberFormat="1" applyFont="1" applyFill="1" applyBorder="1" applyAlignment="1">
      <alignment horizontal="center"/>
    </xf>
    <xf numFmtId="49" fontId="21" fillId="15" borderId="10" xfId="0" applyNumberFormat="1" applyFont="1" applyFill="1" applyBorder="1" applyAlignment="1">
      <alignment horizontal="center" vertical="top" wrapText="1"/>
    </xf>
    <xf numFmtId="49" fontId="21" fillId="15" borderId="0" xfId="0" applyNumberFormat="1" applyFont="1" applyFill="1" applyBorder="1" applyAlignment="1">
      <alignment/>
    </xf>
    <xf numFmtId="0" fontId="21" fillId="15" borderId="0" xfId="0" applyFont="1" applyFill="1" applyBorder="1" applyAlignment="1">
      <alignment horizontal="left"/>
    </xf>
    <xf numFmtId="0" fontId="21" fillId="15" borderId="0" xfId="0" applyFont="1" applyFill="1" applyBorder="1" applyAlignment="1">
      <alignment/>
    </xf>
    <xf numFmtId="49" fontId="21" fillId="15" borderId="0" xfId="0" applyNumberFormat="1" applyFont="1" applyFill="1" applyBorder="1" applyAlignment="1">
      <alignment horizontal="center"/>
    </xf>
    <xf numFmtId="0" fontId="21" fillId="15" borderId="0" xfId="0" applyNumberFormat="1" applyFont="1" applyFill="1" applyBorder="1" applyAlignment="1">
      <alignment horizontal="left" wrapText="1"/>
    </xf>
    <xf numFmtId="3" fontId="21" fillId="15" borderId="0" xfId="0" applyNumberFormat="1" applyFont="1" applyFill="1" applyBorder="1" applyAlignment="1">
      <alignment horizontal="right"/>
    </xf>
    <xf numFmtId="0" fontId="21" fillId="15" borderId="0" xfId="0" applyFont="1" applyFill="1" applyBorder="1" applyAlignment="1">
      <alignment/>
    </xf>
    <xf numFmtId="174" fontId="0" fillId="15" borderId="0" xfId="0" applyNumberFormat="1" applyFill="1" applyAlignment="1">
      <alignment/>
    </xf>
    <xf numFmtId="175" fontId="21" fillId="15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3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65.375" style="13" customWidth="1"/>
    <col min="2" max="2" width="16.75390625" style="13" customWidth="1"/>
    <col min="3" max="3" width="17.625" style="13" customWidth="1"/>
    <col min="4" max="4" width="17.75390625" style="13" customWidth="1"/>
    <col min="5" max="5" width="14.125" style="13" customWidth="1"/>
    <col min="6" max="6" width="14.125" style="1" customWidth="1"/>
    <col min="7" max="7" width="10.625" style="1" bestFit="1" customWidth="1"/>
    <col min="8" max="8" width="18.25390625" style="1" bestFit="1" customWidth="1"/>
    <col min="9" max="9" width="9.125" style="1" customWidth="1"/>
    <col min="10" max="10" width="10.625" style="1" bestFit="1" customWidth="1"/>
    <col min="11" max="11" width="14.125" style="1" bestFit="1" customWidth="1"/>
    <col min="12" max="14" width="7.25390625" style="1" bestFit="1" customWidth="1"/>
    <col min="15" max="16384" width="9.125" style="1" customWidth="1"/>
  </cols>
  <sheetData>
    <row r="1" spans="1:5" ht="153" customHeight="1">
      <c r="A1" s="8"/>
      <c r="B1" s="9"/>
      <c r="C1" s="9"/>
      <c r="D1" s="9"/>
      <c r="E1" s="7" t="s">
        <v>6</v>
      </c>
    </row>
    <row r="2" spans="1:5" ht="67.5" customHeight="1">
      <c r="A2" s="6" t="s">
        <v>0</v>
      </c>
      <c r="B2" s="6" t="s">
        <v>7</v>
      </c>
      <c r="C2" s="6" t="s">
        <v>4</v>
      </c>
      <c r="D2" s="6" t="s">
        <v>1</v>
      </c>
      <c r="E2" s="6" t="s">
        <v>3</v>
      </c>
    </row>
    <row r="3" spans="1:8" ht="15.75">
      <c r="A3" s="3">
        <v>1</v>
      </c>
      <c r="B3" s="4" t="s">
        <v>2</v>
      </c>
      <c r="C3" s="4" t="s">
        <v>5</v>
      </c>
      <c r="D3" s="5">
        <v>4</v>
      </c>
      <c r="E3" s="5">
        <v>5</v>
      </c>
      <c r="G3" s="2"/>
      <c r="H3" s="2"/>
    </row>
    <row r="4" spans="1:8" ht="15.75">
      <c r="A4" s="11" t="s">
        <v>8</v>
      </c>
      <c r="B4" s="10"/>
      <c r="C4" s="15">
        <v>179527.4</v>
      </c>
      <c r="D4" s="15">
        <v>152882.7</v>
      </c>
      <c r="E4" s="12">
        <f>ROUND(D4/C4*100,0)</f>
        <v>85</v>
      </c>
      <c r="F4" s="14"/>
      <c r="G4" s="2"/>
      <c r="H4" s="2"/>
    </row>
    <row r="5" spans="1:8" ht="15.75">
      <c r="A5" s="11" t="s">
        <v>9</v>
      </c>
      <c r="B5" s="10" t="s">
        <v>10</v>
      </c>
      <c r="C5" s="15">
        <v>15530.4</v>
      </c>
      <c r="D5" s="15">
        <v>15447.3</v>
      </c>
      <c r="E5" s="12">
        <f aca="true" t="shared" si="0" ref="E5:E33">ROUND(D5/C5*100,0)</f>
        <v>99</v>
      </c>
      <c r="F5" s="14"/>
      <c r="G5" s="2"/>
      <c r="H5" s="2"/>
    </row>
    <row r="6" spans="1:8" ht="31.5">
      <c r="A6" s="11" t="s">
        <v>11</v>
      </c>
      <c r="B6" s="10" t="s">
        <v>12</v>
      </c>
      <c r="C6" s="15">
        <v>382.7</v>
      </c>
      <c r="D6" s="15">
        <v>382.7</v>
      </c>
      <c r="E6" s="12">
        <f t="shared" si="0"/>
        <v>100</v>
      </c>
      <c r="G6" s="2"/>
      <c r="H6" s="2"/>
    </row>
    <row r="7" spans="1:8" ht="47.25">
      <c r="A7" s="11" t="s">
        <v>13</v>
      </c>
      <c r="B7" s="10" t="s">
        <v>14</v>
      </c>
      <c r="C7" s="15">
        <v>12904.1</v>
      </c>
      <c r="D7" s="15">
        <v>12821</v>
      </c>
      <c r="E7" s="12">
        <f t="shared" si="0"/>
        <v>99</v>
      </c>
      <c r="G7" s="2"/>
      <c r="H7" s="2"/>
    </row>
    <row r="8" spans="1:8" ht="15.75">
      <c r="A8" s="11" t="s">
        <v>15</v>
      </c>
      <c r="B8" s="10" t="s">
        <v>16</v>
      </c>
      <c r="C8" s="15">
        <v>1258.9</v>
      </c>
      <c r="D8" s="15">
        <v>1258.9</v>
      </c>
      <c r="E8" s="12">
        <f t="shared" si="0"/>
        <v>100</v>
      </c>
      <c r="G8" s="2"/>
      <c r="H8" s="2"/>
    </row>
    <row r="9" spans="1:8" ht="15.75">
      <c r="A9" s="11" t="s">
        <v>17</v>
      </c>
      <c r="B9" s="10" t="s">
        <v>18</v>
      </c>
      <c r="C9" s="15">
        <v>984.7</v>
      </c>
      <c r="D9" s="15">
        <v>984.7</v>
      </c>
      <c r="E9" s="12">
        <f t="shared" si="0"/>
        <v>100</v>
      </c>
      <c r="G9" s="2"/>
      <c r="H9" s="2"/>
    </row>
    <row r="10" spans="1:8" ht="18" customHeight="1">
      <c r="A10" s="11" t="s">
        <v>19</v>
      </c>
      <c r="B10" s="10" t="s">
        <v>20</v>
      </c>
      <c r="C10" s="15">
        <v>646</v>
      </c>
      <c r="D10" s="15">
        <v>646</v>
      </c>
      <c r="E10" s="12">
        <f t="shared" si="0"/>
        <v>100</v>
      </c>
      <c r="F10" s="14"/>
      <c r="G10" s="2"/>
      <c r="H10" s="2"/>
    </row>
    <row r="11" spans="1:8" ht="47.25">
      <c r="A11" s="11" t="s">
        <v>21</v>
      </c>
      <c r="B11" s="10" t="s">
        <v>22</v>
      </c>
      <c r="C11" s="15">
        <v>350</v>
      </c>
      <c r="D11" s="15">
        <v>350</v>
      </c>
      <c r="E11" s="12">
        <f t="shared" si="0"/>
        <v>100</v>
      </c>
      <c r="G11" s="2"/>
      <c r="H11" s="2"/>
    </row>
    <row r="12" spans="1:8" ht="15.75">
      <c r="A12" s="11" t="s">
        <v>23</v>
      </c>
      <c r="B12" s="10" t="s">
        <v>24</v>
      </c>
      <c r="C12" s="15">
        <v>131</v>
      </c>
      <c r="D12" s="15">
        <v>131</v>
      </c>
      <c r="E12" s="12">
        <f t="shared" si="0"/>
        <v>100</v>
      </c>
      <c r="G12" s="2"/>
      <c r="H12" s="2"/>
    </row>
    <row r="13" spans="1:8" ht="31.5">
      <c r="A13" s="11" t="s">
        <v>25</v>
      </c>
      <c r="B13" s="10" t="s">
        <v>26</v>
      </c>
      <c r="C13" s="15">
        <v>165</v>
      </c>
      <c r="D13" s="15">
        <v>165</v>
      </c>
      <c r="E13" s="12">
        <f t="shared" si="0"/>
        <v>100</v>
      </c>
      <c r="G13" s="2"/>
      <c r="H13" s="2"/>
    </row>
    <row r="14" spans="1:8" ht="15.75">
      <c r="A14" s="11" t="s">
        <v>27</v>
      </c>
      <c r="B14" s="10" t="s">
        <v>28</v>
      </c>
      <c r="C14" s="15">
        <v>700</v>
      </c>
      <c r="D14" s="15">
        <v>700</v>
      </c>
      <c r="E14" s="12">
        <f t="shared" si="0"/>
        <v>100</v>
      </c>
      <c r="G14" s="2"/>
      <c r="H14" s="2"/>
    </row>
    <row r="15" spans="1:8" ht="15.75">
      <c r="A15" s="11" t="s">
        <v>29</v>
      </c>
      <c r="B15" s="10" t="s">
        <v>30</v>
      </c>
      <c r="C15" s="15">
        <v>700</v>
      </c>
      <c r="D15" s="15">
        <v>700</v>
      </c>
      <c r="E15" s="12">
        <f t="shared" si="0"/>
        <v>100</v>
      </c>
      <c r="G15" s="2"/>
      <c r="H15" s="2"/>
    </row>
    <row r="16" spans="1:8" ht="15.75">
      <c r="A16" s="11" t="s">
        <v>31</v>
      </c>
      <c r="B16" s="10" t="s">
        <v>32</v>
      </c>
      <c r="C16" s="15">
        <v>144976.6</v>
      </c>
      <c r="D16" s="15">
        <v>118731.3</v>
      </c>
      <c r="E16" s="12">
        <f t="shared" si="0"/>
        <v>82</v>
      </c>
      <c r="F16" s="14"/>
      <c r="G16" s="2"/>
      <c r="H16" s="2"/>
    </row>
    <row r="17" spans="1:8" ht="15.75">
      <c r="A17" s="11" t="s">
        <v>33</v>
      </c>
      <c r="B17" s="10" t="s">
        <v>34</v>
      </c>
      <c r="C17" s="15">
        <v>41592.6</v>
      </c>
      <c r="D17" s="15">
        <v>41366.8</v>
      </c>
      <c r="E17" s="12">
        <f t="shared" si="0"/>
        <v>99</v>
      </c>
      <c r="G17" s="2"/>
      <c r="H17" s="2"/>
    </row>
    <row r="18" spans="1:8" ht="15.75">
      <c r="A18" s="11" t="s">
        <v>35</v>
      </c>
      <c r="B18" s="10" t="s">
        <v>36</v>
      </c>
      <c r="C18" s="15">
        <v>46892.9</v>
      </c>
      <c r="D18" s="15">
        <v>36481.6</v>
      </c>
      <c r="E18" s="12">
        <f t="shared" si="0"/>
        <v>78</v>
      </c>
      <c r="G18" s="2"/>
      <c r="H18" s="2"/>
    </row>
    <row r="19" spans="1:8" ht="15.75">
      <c r="A19" s="11" t="s">
        <v>37</v>
      </c>
      <c r="B19" s="10" t="s">
        <v>38</v>
      </c>
      <c r="C19" s="15">
        <v>55652.1</v>
      </c>
      <c r="D19" s="15">
        <v>40043.9</v>
      </c>
      <c r="E19" s="12">
        <f t="shared" si="0"/>
        <v>72</v>
      </c>
      <c r="G19" s="2"/>
      <c r="H19" s="2"/>
    </row>
    <row r="20" spans="1:8" ht="15.75">
      <c r="A20" s="11" t="s">
        <v>39</v>
      </c>
      <c r="B20" s="10" t="s">
        <v>40</v>
      </c>
      <c r="C20" s="15">
        <v>839</v>
      </c>
      <c r="D20" s="15">
        <v>839</v>
      </c>
      <c r="E20" s="12">
        <f t="shared" si="0"/>
        <v>100</v>
      </c>
      <c r="G20" s="2"/>
      <c r="H20" s="2"/>
    </row>
    <row r="21" spans="1:8" ht="15.75">
      <c r="A21" s="11" t="s">
        <v>41</v>
      </c>
      <c r="B21" s="10" t="s">
        <v>42</v>
      </c>
      <c r="C21" s="15">
        <v>186.1</v>
      </c>
      <c r="D21" s="15">
        <v>186.1</v>
      </c>
      <c r="E21" s="12">
        <f t="shared" si="0"/>
        <v>100</v>
      </c>
      <c r="G21" s="2"/>
      <c r="H21" s="2"/>
    </row>
    <row r="22" spans="1:8" ht="15.75">
      <c r="A22" s="11" t="s">
        <v>44</v>
      </c>
      <c r="B22" s="10" t="s">
        <v>43</v>
      </c>
      <c r="C22" s="15">
        <v>186.1</v>
      </c>
      <c r="D22" s="15">
        <v>186.1</v>
      </c>
      <c r="E22" s="12">
        <f t="shared" si="0"/>
        <v>100</v>
      </c>
      <c r="G22" s="2"/>
      <c r="H22" s="2"/>
    </row>
    <row r="23" spans="1:8" ht="15.75">
      <c r="A23" s="11" t="s">
        <v>45</v>
      </c>
      <c r="B23" s="10" t="s">
        <v>46</v>
      </c>
      <c r="C23" s="15">
        <v>11352.3</v>
      </c>
      <c r="D23" s="15">
        <v>11100.5</v>
      </c>
      <c r="E23" s="12">
        <f t="shared" si="0"/>
        <v>98</v>
      </c>
      <c r="F23" s="14"/>
      <c r="G23" s="2"/>
      <c r="H23" s="2"/>
    </row>
    <row r="24" spans="1:8" ht="15.75">
      <c r="A24" s="11" t="s">
        <v>51</v>
      </c>
      <c r="B24" s="10" t="s">
        <v>47</v>
      </c>
      <c r="C24" s="15">
        <v>10048.9</v>
      </c>
      <c r="D24" s="15">
        <v>9984.8</v>
      </c>
      <c r="E24" s="12">
        <f t="shared" si="0"/>
        <v>99</v>
      </c>
      <c r="G24" s="2"/>
      <c r="H24" s="2"/>
    </row>
    <row r="25" spans="1:8" ht="15.75">
      <c r="A25" s="11" t="s">
        <v>52</v>
      </c>
      <c r="B25" s="10" t="s">
        <v>48</v>
      </c>
      <c r="C25" s="15">
        <v>243</v>
      </c>
      <c r="D25" s="15">
        <v>243</v>
      </c>
      <c r="E25" s="12">
        <f t="shared" si="0"/>
        <v>100</v>
      </c>
      <c r="G25" s="2"/>
      <c r="H25" s="2"/>
    </row>
    <row r="26" spans="1:8" ht="15.75">
      <c r="A26" s="11" t="s">
        <v>53</v>
      </c>
      <c r="B26" s="10" t="s">
        <v>49</v>
      </c>
      <c r="C26" s="15">
        <v>222.6</v>
      </c>
      <c r="D26" s="15">
        <v>222.5</v>
      </c>
      <c r="E26" s="12">
        <f t="shared" si="0"/>
        <v>100</v>
      </c>
      <c r="G26" s="2"/>
      <c r="H26" s="2"/>
    </row>
    <row r="27" spans="1:8" ht="15.75">
      <c r="A27" s="11" t="s">
        <v>54</v>
      </c>
      <c r="B27" s="10" t="s">
        <v>50</v>
      </c>
      <c r="C27" s="15">
        <v>837.8</v>
      </c>
      <c r="D27" s="15">
        <v>650.2</v>
      </c>
      <c r="E27" s="12">
        <f t="shared" si="0"/>
        <v>78</v>
      </c>
      <c r="G27" s="2"/>
      <c r="H27" s="2"/>
    </row>
    <row r="28" spans="1:8" ht="15.75">
      <c r="A28" s="11" t="s">
        <v>55</v>
      </c>
      <c r="B28" s="10" t="s">
        <v>56</v>
      </c>
      <c r="C28" s="15">
        <v>5260.7</v>
      </c>
      <c r="D28" s="15">
        <v>5248.4</v>
      </c>
      <c r="E28" s="12">
        <f t="shared" si="0"/>
        <v>100</v>
      </c>
      <c r="G28" s="2"/>
      <c r="H28" s="2"/>
    </row>
    <row r="29" spans="1:8" ht="15.75">
      <c r="A29" s="11" t="s">
        <v>57</v>
      </c>
      <c r="B29" s="10" t="s">
        <v>58</v>
      </c>
      <c r="C29" s="15">
        <v>5260.7</v>
      </c>
      <c r="D29" s="15">
        <v>5248.4</v>
      </c>
      <c r="E29" s="12">
        <f t="shared" si="0"/>
        <v>100</v>
      </c>
      <c r="G29" s="2"/>
      <c r="H29" s="2"/>
    </row>
    <row r="30" spans="1:8" ht="15.75">
      <c r="A30" s="11" t="s">
        <v>59</v>
      </c>
      <c r="B30" s="10" t="s">
        <v>60</v>
      </c>
      <c r="C30" s="15">
        <v>100.3</v>
      </c>
      <c r="D30" s="15">
        <v>100.3</v>
      </c>
      <c r="E30" s="12">
        <f t="shared" si="0"/>
        <v>100</v>
      </c>
      <c r="G30" s="2"/>
      <c r="H30" s="2"/>
    </row>
    <row r="31" spans="1:8" ht="15.75">
      <c r="A31" s="11" t="s">
        <v>62</v>
      </c>
      <c r="B31" s="10" t="s">
        <v>61</v>
      </c>
      <c r="C31" s="15">
        <v>100.3</v>
      </c>
      <c r="D31" s="15">
        <v>100.3</v>
      </c>
      <c r="E31" s="12">
        <f t="shared" si="0"/>
        <v>100</v>
      </c>
      <c r="G31" s="2"/>
      <c r="H31" s="2"/>
    </row>
    <row r="32" spans="1:8" ht="15.75">
      <c r="A32" s="11" t="s">
        <v>63</v>
      </c>
      <c r="B32" s="10" t="s">
        <v>64</v>
      </c>
      <c r="C32" s="15">
        <v>775</v>
      </c>
      <c r="D32" s="15">
        <v>722.8</v>
      </c>
      <c r="E32" s="12">
        <f t="shared" si="0"/>
        <v>93</v>
      </c>
      <c r="G32" s="2"/>
      <c r="H32" s="2"/>
    </row>
    <row r="33" spans="1:8" ht="15.75">
      <c r="A33" s="11" t="s">
        <v>66</v>
      </c>
      <c r="B33" s="10" t="s">
        <v>65</v>
      </c>
      <c r="C33" s="15">
        <v>775</v>
      </c>
      <c r="D33" s="15">
        <v>722.8</v>
      </c>
      <c r="E33" s="12">
        <f t="shared" si="0"/>
        <v>93</v>
      </c>
      <c r="G33" s="2"/>
      <c r="H33" s="2"/>
    </row>
    <row r="37" ht="15.75"/>
  </sheetData>
  <sheetProtection/>
  <printOptions/>
  <pageMargins left="0.7874015748031497" right="0.7874015748031497" top="1.1811023622047245" bottom="0.3937007874015748" header="0" footer="0"/>
  <pageSetup fitToHeight="0" horizontalDpi="600" verticalDpi="600" orientation="landscape" paperSize="9" scale="98" r:id="rId5"/>
  <rowBreaks count="1" manualBreakCount="1">
    <brk id="12" max="4" man="1"/>
  </rowBreaks>
  <colBreaks count="1" manualBreakCount="1">
    <brk id="5" max="65535" man="1"/>
  </colBreaks>
  <legacyDrawing r:id="rId4"/>
  <oleObjects>
    <oleObject progId="Word.Document.8" shapeId="719258" r:id="rId1"/>
    <oleObject progId="Word.Document.8" shapeId="729135" r:id="rId2"/>
    <oleObject progId="Word.Document.8" shapeId="8674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9</cp:lastModifiedBy>
  <cp:lastPrinted>2009-04-30T05:25:39Z</cp:lastPrinted>
  <dcterms:created xsi:type="dcterms:W3CDTF">1999-06-18T11:49:53Z</dcterms:created>
  <dcterms:modified xsi:type="dcterms:W3CDTF">2009-04-30T07:43:57Z</dcterms:modified>
  <cp:category/>
  <cp:version/>
  <cp:contentType/>
  <cp:contentStatus/>
</cp:coreProperties>
</file>