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5180" windowHeight="6315" activeTab="0"/>
  </bookViews>
  <sheets>
    <sheet name="Крымск" sheetId="1" r:id="rId1"/>
  </sheets>
  <definedNames>
    <definedName name="_xlnm.Print_Titles" localSheetId="0">'Крымск'!$5:$6</definedName>
  </definedNames>
  <calcPr fullCalcOnLoad="1"/>
</workbook>
</file>

<file path=xl/sharedStrings.xml><?xml version="1.0" encoding="utf-8"?>
<sst xmlns="http://schemas.openxmlformats.org/spreadsheetml/2006/main" count="141" uniqueCount="128">
  <si>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</si>
  <si>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</si>
  <si>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</si>
  <si>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</si>
  <si>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</si>
  <si>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</si>
  <si>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</si>
  <si>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</si>
  <si>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</si>
  <si>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</si>
  <si>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</si>
  <si>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</si>
  <si>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</si>
  <si>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</si>
  <si>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</si>
  <si>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</si>
  <si>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</si>
  <si>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</si>
  <si>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</si>
  <si>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</si>
  <si>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</si>
  <si>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</si>
  <si>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</si>
  <si>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</si>
  <si>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</si>
  <si>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</si>
  <si>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</si>
  <si>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</si>
  <si>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</si>
  <si>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</si>
  <si>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</si>
  <si>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</si>
  <si>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</si>
  <si>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</si>
  <si>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</si>
  <si>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</si>
  <si>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</si>
  <si>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</si>
  <si>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</si>
  <si>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</si>
  <si>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</si>
  <si>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</si>
  <si>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</si>
  <si>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</si>
  <si>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</si>
  <si>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</si>
  <si>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</si>
  <si>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</si>
  <si>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</si>
  <si>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</si>
  <si>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</si>
  <si>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</si>
  <si>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</si>
  <si>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</si>
  <si>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</si>
  <si>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</si>
  <si>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</si>
  <si>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</si>
  <si>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</si>
  <si>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</si>
  <si>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</si>
  <si>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</si>
  <si>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</si>
  <si>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</si>
  <si>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</si>
  <si>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</si>
  <si>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</si>
  <si>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</si>
  <si>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кондитерские изделия, тонн</t>
  </si>
  <si>
    <t xml:space="preserve">обувь из полимерных материалов (литая), тыс.пар  </t>
  </si>
  <si>
    <t>пиво, тыс.дал</t>
  </si>
  <si>
    <t>масла растительные рафинированные, тыс.тонн</t>
  </si>
  <si>
    <t>блоки стеновые мелкие из бетона, млн.усл.кирпичей</t>
  </si>
  <si>
    <t>рыба и продукты рыбные переработанные  консервированные, тонн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</si>
  <si>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</si>
  <si>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</si>
  <si>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</si>
  <si>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</si>
  <si>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Численность зарегистрированных безработных, чел.</t>
  </si>
  <si>
    <t>хлеб и хлебобулочные изделия, тонн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</si>
  <si>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</si>
  <si>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тыс.м3</t>
  </si>
  <si>
    <t>электроэнергия, млн.кВт час</t>
  </si>
  <si>
    <t>тепловая энергия, тыс.Гкал</t>
  </si>
  <si>
    <t>древесина необработанная, тыс.плот.м3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</si>
  <si>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</si>
  <si>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</si>
  <si>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</si>
  <si>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</si>
  <si>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</si>
  <si>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</si>
  <si>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</si>
  <si>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</si>
  <si>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</si>
  <si>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</si>
  <si>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</si>
  <si>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</si>
  <si>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</si>
  <si>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</si>
  <si>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</si>
  <si>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</si>
  <si>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</si>
  <si>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</si>
  <si>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</si>
  <si>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напитки винные, изготовляемые с добавлением этилового спирта, тыс.дал</t>
  </si>
  <si>
    <t xml:space="preserve">   в том числе в  хозяйствах населения</t>
  </si>
  <si>
    <t>напитки винные, изготовляемые без добавления этилового спирта, тыс.дал</t>
  </si>
  <si>
    <t>плитка тротуарная из цемента, бетона, тыс.кв.м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</si>
  <si>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</si>
  <si>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</si>
  <si>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2017 год</t>
  </si>
  <si>
    <t>Отчет 
о выполнении индикативного плана социально-экономического развития 
Крымского городского поселения Крымского района за 2017 год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</si>
  <si>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</si>
  <si>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</si>
  <si>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</si>
  <si>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>Водоснабжение; водооотведение, организация сбора и утилизации отходов, деятельность по ликвидации загрязнений (Е), тыс.руб.</t>
  </si>
  <si>
    <t>Номинальная начисленная среднемесячная заработная плата, рублей</t>
  </si>
  <si>
    <t>известняк, тыс.м3</t>
  </si>
  <si>
    <t>овощи (кроме картофеля), консервированные без уксуса или уксусной кислоты, прочие (кроме готовых овощных блюд), туб.</t>
  </si>
  <si>
    <t>вина игристые и газированные из свежего винограда, тыс.дал</t>
  </si>
  <si>
    <t>вина из свежего винограда, кроме игристых и газированных, тыс.дал</t>
  </si>
  <si>
    <t>блоки дверные пластмассовые и пороги для них, тыс.кв.м</t>
  </si>
  <si>
    <t>блоки оконные пластмассовые, тыс.кв.м</t>
  </si>
  <si>
    <t>бутылки стеклянные, млн.штук</t>
  </si>
  <si>
    <t>.</t>
  </si>
  <si>
    <t>Начальник отдела экономики и доходов</t>
  </si>
  <si>
    <t>И.Н.Коротченко</t>
  </si>
  <si>
    <t xml:space="preserve">            ПРИЛОЖЕНИЕ №1
к постановлению администрации
Крымского городского поселения 
             Крымского района 
          от 27.11.2018  № 1136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</si>
</sst>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7" fontId="4" fillId="0" borderId="0" xfId="0" applyNumberFormat="1" applyFont="1" applyAlignment="1">
      <alignment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pane xSplit="1" ySplit="6" topLeftCell="B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6" sqref="F146"/>
    </sheetView>
  </sheetViews>
  <sheetFormatPr defaultColWidth="9.00390625" defaultRowHeight="12.75"/>
  <cols>
    <col min="1" max="1" width="56.125" style="8" customWidth="1"/>
    <col min="2" max="2" width="11.00390625" style="3" customWidth="1"/>
    <col min="3" max="3" width="11.125" style="1" customWidth="1"/>
    <col min="4" max="4" width="10.625" style="1" customWidth="1"/>
    <col min="5" max="16384" width="9.125" style="1" customWidth="1"/>
  </cols>
  <sheetData>
    <row r="1" spans="2:4" ht="66.75" customHeight="1">
      <c r="B1" s="36" t="s">
        <v>127</v>
      </c>
      <c r="C1" s="37"/>
      <c r="D1" s="37"/>
    </row>
    <row r="3" spans="1:6" ht="46.5" customHeight="1">
      <c r="A3" s="39" t="s">
        <v>111</v>
      </c>
      <c r="B3" s="39"/>
      <c r="C3" s="39"/>
      <c r="D3" s="39"/>
      <c r="F3" s="6"/>
    </row>
    <row r="5" spans="1:4" ht="13.5" customHeight="1">
      <c r="A5" s="40" t="s">
        <v>0</v>
      </c>
      <c r="B5" s="35" t="s">
        <v>110</v>
      </c>
      <c r="C5" s="35"/>
      <c r="D5" s="38" t="s">
        <v>77</v>
      </c>
    </row>
    <row r="6" spans="1:4" ht="24" customHeight="1">
      <c r="A6" s="40"/>
      <c r="B6" s="13" t="s">
        <v>16</v>
      </c>
      <c r="C6" s="13" t="s">
        <v>1</v>
      </c>
      <c r="D6" s="38"/>
    </row>
    <row r="7" spans="1:4" ht="27.75" customHeight="1">
      <c r="A7" s="14" t="s">
        <v>30</v>
      </c>
      <c r="B7" s="26">
        <v>57.499</v>
      </c>
      <c r="C7" s="26">
        <v>57.502</v>
      </c>
      <c r="D7" s="24">
        <f aca="true" t="shared" si="0" ref="D7:D23">C7/B7*100</f>
        <v>100.00521748204316</v>
      </c>
    </row>
    <row r="8" spans="1:4" ht="16.5" customHeight="1">
      <c r="A8" s="14" t="s">
        <v>33</v>
      </c>
      <c r="B8" s="4">
        <v>14</v>
      </c>
      <c r="C8" s="4">
        <v>16.1</v>
      </c>
      <c r="D8" s="24">
        <f t="shared" si="0"/>
        <v>115.00000000000001</v>
      </c>
    </row>
    <row r="9" spans="1:4" ht="15">
      <c r="A9" s="14" t="s">
        <v>32</v>
      </c>
      <c r="B9" s="4">
        <v>19.267</v>
      </c>
      <c r="C9" s="25">
        <v>19.809</v>
      </c>
      <c r="D9" s="24">
        <f t="shared" si="0"/>
        <v>102.8131001193751</v>
      </c>
    </row>
    <row r="10" spans="1:4" ht="15">
      <c r="A10" s="14" t="s">
        <v>31</v>
      </c>
      <c r="B10" s="4">
        <v>18.077</v>
      </c>
      <c r="C10" s="26">
        <v>18.912</v>
      </c>
      <c r="D10" s="24">
        <f t="shared" si="0"/>
        <v>104.61912928030092</v>
      </c>
    </row>
    <row r="11" spans="1:5" ht="28.5" customHeight="1">
      <c r="A11" s="14" t="s">
        <v>116</v>
      </c>
      <c r="B11" s="4">
        <v>26776</v>
      </c>
      <c r="C11" s="4">
        <v>27582</v>
      </c>
      <c r="D11" s="24">
        <f t="shared" si="0"/>
        <v>103.01015835076188</v>
      </c>
      <c r="E11" s="1" t="s">
        <v>124</v>
      </c>
    </row>
    <row r="12" spans="1:4" ht="28.5" customHeight="1">
      <c r="A12" s="14" t="s">
        <v>45</v>
      </c>
      <c r="B12" s="33">
        <v>2</v>
      </c>
      <c r="C12" s="25">
        <v>2</v>
      </c>
      <c r="D12" s="24">
        <f t="shared" si="0"/>
        <v>100</v>
      </c>
    </row>
    <row r="13" spans="1:4" ht="28.5" customHeight="1">
      <c r="A13" s="15" t="s">
        <v>28</v>
      </c>
      <c r="B13" s="25">
        <v>4.1</v>
      </c>
      <c r="C13" s="25">
        <v>4.2</v>
      </c>
      <c r="D13" s="24">
        <f t="shared" si="0"/>
        <v>102.4390243902439</v>
      </c>
    </row>
    <row r="14" spans="1:4" ht="15">
      <c r="A14" s="15" t="s">
        <v>78</v>
      </c>
      <c r="B14" s="25">
        <v>101</v>
      </c>
      <c r="C14" s="25">
        <v>78</v>
      </c>
      <c r="D14" s="24">
        <f t="shared" si="0"/>
        <v>77.22772277227723</v>
      </c>
    </row>
    <row r="15" spans="1:4" ht="28.5" customHeight="1">
      <c r="A15" s="14" t="s">
        <v>29</v>
      </c>
      <c r="B15" s="25">
        <v>0.4</v>
      </c>
      <c r="C15" s="25">
        <v>0.3</v>
      </c>
      <c r="D15" s="24">
        <v>0.3</v>
      </c>
    </row>
    <row r="16" spans="1:4" ht="15">
      <c r="A16" s="14" t="s">
        <v>17</v>
      </c>
      <c r="B16" s="4">
        <v>860178</v>
      </c>
      <c r="C16" s="34">
        <v>941902</v>
      </c>
      <c r="D16" s="24">
        <f t="shared" si="0"/>
        <v>109.50082424800449</v>
      </c>
    </row>
    <row r="17" spans="1:4" ht="15">
      <c r="A17" s="14" t="s">
        <v>34</v>
      </c>
      <c r="B17" s="34">
        <v>1247900</v>
      </c>
      <c r="C17" s="34">
        <v>621224</v>
      </c>
      <c r="D17" s="24">
        <f t="shared" si="0"/>
        <v>49.781553009055216</v>
      </c>
    </row>
    <row r="18" spans="1:4" ht="15">
      <c r="A18" s="14" t="s">
        <v>35</v>
      </c>
      <c r="B18" s="4">
        <v>-387722</v>
      </c>
      <c r="C18" s="34">
        <v>320678</v>
      </c>
      <c r="D18" s="24">
        <f t="shared" si="0"/>
        <v>-82.70822909197827</v>
      </c>
    </row>
    <row r="19" spans="1:4" ht="15">
      <c r="A19" s="14" t="s">
        <v>36</v>
      </c>
      <c r="B19" s="4">
        <v>4067780</v>
      </c>
      <c r="C19" s="34">
        <v>3809935</v>
      </c>
      <c r="D19" s="24">
        <f t="shared" si="0"/>
        <v>93.66128453357851</v>
      </c>
    </row>
    <row r="20" spans="1:4" s="2" customFormat="1" ht="15">
      <c r="A20" s="16" t="s">
        <v>112</v>
      </c>
      <c r="B20" s="4">
        <v>52563</v>
      </c>
      <c r="C20" s="4">
        <v>50206.4</v>
      </c>
      <c r="D20" s="24">
        <f t="shared" si="0"/>
        <v>95.51661815345396</v>
      </c>
    </row>
    <row r="21" spans="1:4" s="2" customFormat="1" ht="14.25" customHeight="1">
      <c r="A21" s="16" t="s">
        <v>113</v>
      </c>
      <c r="B21" s="4">
        <v>4657913</v>
      </c>
      <c r="C21" s="4">
        <v>4698055.9</v>
      </c>
      <c r="D21" s="24">
        <f t="shared" si="0"/>
        <v>100.86182159263173</v>
      </c>
    </row>
    <row r="22" spans="1:4" s="2" customFormat="1" ht="27.75" customHeight="1">
      <c r="A22" s="17" t="s">
        <v>114</v>
      </c>
      <c r="B22" s="4">
        <v>265380</v>
      </c>
      <c r="C22" s="4">
        <v>274827.7</v>
      </c>
      <c r="D22" s="24">
        <f t="shared" si="0"/>
        <v>103.56006481272138</v>
      </c>
    </row>
    <row r="23" spans="1:4" s="2" customFormat="1" ht="27.75" customHeight="1">
      <c r="A23" s="17" t="s">
        <v>115</v>
      </c>
      <c r="B23" s="4">
        <v>958028</v>
      </c>
      <c r="C23" s="4">
        <v>984836.5</v>
      </c>
      <c r="D23" s="24">
        <f t="shared" si="0"/>
        <v>102.79830025844757</v>
      </c>
    </row>
    <row r="24" spans="1:4" ht="27.75" customHeight="1">
      <c r="A24" s="10" t="s">
        <v>21</v>
      </c>
      <c r="B24" s="4"/>
      <c r="C24" s="4"/>
      <c r="D24" s="24"/>
    </row>
    <row r="25" spans="1:4" ht="13.5" customHeight="1">
      <c r="A25" s="9" t="s">
        <v>117</v>
      </c>
      <c r="B25" s="4">
        <v>160</v>
      </c>
      <c r="C25" s="4">
        <v>121.082</v>
      </c>
      <c r="D25" s="24">
        <f aca="true" t="shared" si="1" ref="D25:D48">C25/B25*100</f>
        <v>75.67625</v>
      </c>
    </row>
    <row r="26" spans="1:4" ht="13.5" customHeight="1">
      <c r="A26" s="9" t="s">
        <v>73</v>
      </c>
      <c r="B26" s="4">
        <v>27</v>
      </c>
      <c r="C26" s="4">
        <v>0</v>
      </c>
      <c r="D26" s="24">
        <f t="shared" si="1"/>
        <v>0</v>
      </c>
    </row>
    <row r="27" spans="1:4" ht="13.5" customHeight="1">
      <c r="A27" s="5" t="s">
        <v>118</v>
      </c>
      <c r="B27" s="4">
        <v>58.6</v>
      </c>
      <c r="C27" s="4">
        <v>21.7</v>
      </c>
      <c r="D27" s="24">
        <f t="shared" si="1"/>
        <v>37.03071672354948</v>
      </c>
    </row>
    <row r="28" spans="1:4" ht="13.5" customHeight="1">
      <c r="A28" s="9" t="s">
        <v>71</v>
      </c>
      <c r="B28" s="4">
        <v>0.21</v>
      </c>
      <c r="C28" s="4">
        <v>0.18825</v>
      </c>
      <c r="D28" s="24">
        <f t="shared" si="1"/>
        <v>89.64285714285715</v>
      </c>
    </row>
    <row r="29" spans="1:4" ht="13.5" customHeight="1">
      <c r="A29" s="9" t="s">
        <v>79</v>
      </c>
      <c r="B29" s="4">
        <v>4258.3</v>
      </c>
      <c r="C29" s="24">
        <v>4144.615</v>
      </c>
      <c r="D29" s="24">
        <f t="shared" si="1"/>
        <v>97.33027264401287</v>
      </c>
    </row>
    <row r="30" spans="1:4" ht="13.5" customHeight="1">
      <c r="A30" s="9" t="s">
        <v>68</v>
      </c>
      <c r="B30" s="4">
        <v>401.7</v>
      </c>
      <c r="C30" s="24">
        <v>302.55</v>
      </c>
      <c r="D30" s="24">
        <f t="shared" si="1"/>
        <v>75.31740104555638</v>
      </c>
    </row>
    <row r="31" spans="1:4" ht="13.5" customHeight="1">
      <c r="A31" s="9" t="s">
        <v>119</v>
      </c>
      <c r="B31" s="4">
        <v>160</v>
      </c>
      <c r="C31" s="4">
        <v>125.77</v>
      </c>
      <c r="D31" s="24">
        <f t="shared" si="1"/>
        <v>78.60625</v>
      </c>
    </row>
    <row r="32" spans="1:4" ht="13.5" customHeight="1">
      <c r="A32" s="9" t="s">
        <v>120</v>
      </c>
      <c r="B32" s="24">
        <v>280</v>
      </c>
      <c r="C32" s="4">
        <v>115.389</v>
      </c>
      <c r="D32" s="24">
        <f t="shared" si="1"/>
        <v>41.21035714285714</v>
      </c>
    </row>
    <row r="33" spans="1:4" ht="27.75" customHeight="1">
      <c r="A33" s="5" t="s">
        <v>104</v>
      </c>
      <c r="B33" s="24">
        <v>23</v>
      </c>
      <c r="C33" s="4">
        <v>12</v>
      </c>
      <c r="D33" s="24">
        <f t="shared" si="1"/>
        <v>52.17391304347826</v>
      </c>
    </row>
    <row r="34" spans="1:4" ht="27.75" customHeight="1">
      <c r="A34" s="5" t="s">
        <v>106</v>
      </c>
      <c r="B34" s="24">
        <v>14</v>
      </c>
      <c r="C34" s="4">
        <v>10.557</v>
      </c>
      <c r="D34" s="24">
        <f t="shared" si="1"/>
        <v>75.40714285714286</v>
      </c>
    </row>
    <row r="35" spans="1:4" ht="13.5" customHeight="1">
      <c r="A35" s="18" t="s">
        <v>70</v>
      </c>
      <c r="B35" s="4">
        <v>2.55</v>
      </c>
      <c r="C35" s="4">
        <v>5.03</v>
      </c>
      <c r="D35" s="24">
        <f t="shared" si="1"/>
        <v>197.25490196078434</v>
      </c>
    </row>
    <row r="36" spans="1:4" ht="13.5" customHeight="1">
      <c r="A36" s="18" t="s">
        <v>69</v>
      </c>
      <c r="B36" s="4">
        <v>30.5</v>
      </c>
      <c r="C36" s="4">
        <v>60</v>
      </c>
      <c r="D36" s="24">
        <f t="shared" si="1"/>
        <v>196.72131147540983</v>
      </c>
    </row>
    <row r="37" spans="1:4" ht="13.5" customHeight="1">
      <c r="A37" s="9" t="s">
        <v>122</v>
      </c>
      <c r="B37" s="4">
        <v>0.759</v>
      </c>
      <c r="C37" s="4">
        <v>1.45</v>
      </c>
      <c r="D37" s="24">
        <f t="shared" si="1"/>
        <v>191.04084321475625</v>
      </c>
    </row>
    <row r="38" spans="1:4" ht="13.5" customHeight="1">
      <c r="A38" s="9" t="s">
        <v>121</v>
      </c>
      <c r="B38" s="4">
        <v>0.341</v>
      </c>
      <c r="C38" s="4">
        <v>0.4</v>
      </c>
      <c r="D38" s="24">
        <f t="shared" si="1"/>
        <v>117.30205278592376</v>
      </c>
    </row>
    <row r="39" spans="1:4" ht="13.5" customHeight="1">
      <c r="A39" s="9" t="s">
        <v>123</v>
      </c>
      <c r="B39" s="4">
        <v>228.1</v>
      </c>
      <c r="C39" s="24">
        <v>229</v>
      </c>
      <c r="D39" s="24">
        <f t="shared" si="1"/>
        <v>100.39456378781237</v>
      </c>
    </row>
    <row r="40" spans="1:4" ht="13.5" customHeight="1">
      <c r="A40" s="18" t="s">
        <v>72</v>
      </c>
      <c r="B40" s="4">
        <v>1.107</v>
      </c>
      <c r="C40" s="4">
        <v>1.67</v>
      </c>
      <c r="D40" s="24">
        <f t="shared" si="1"/>
        <v>150.85817524841914</v>
      </c>
    </row>
    <row r="41" spans="1:4" ht="13.5" customHeight="1">
      <c r="A41" s="18" t="s">
        <v>107</v>
      </c>
      <c r="B41" s="4">
        <v>0.12</v>
      </c>
      <c r="C41" s="4">
        <v>0.915</v>
      </c>
      <c r="D41" s="24">
        <f t="shared" si="1"/>
        <v>762.5000000000001</v>
      </c>
    </row>
    <row r="42" spans="1:4" ht="13.5" customHeight="1">
      <c r="A42" s="18" t="s">
        <v>80</v>
      </c>
      <c r="B42" s="4">
        <v>45</v>
      </c>
      <c r="C42" s="24">
        <v>46.5037</v>
      </c>
      <c r="D42" s="24">
        <f t="shared" si="1"/>
        <v>103.34155555555556</v>
      </c>
    </row>
    <row r="43" spans="1:4" ht="24.75" customHeight="1">
      <c r="A43" s="18" t="s">
        <v>81</v>
      </c>
      <c r="B43" s="4">
        <v>48</v>
      </c>
      <c r="C43" s="4">
        <v>33.863</v>
      </c>
      <c r="D43" s="24">
        <f t="shared" si="1"/>
        <v>70.54791666666667</v>
      </c>
    </row>
    <row r="44" spans="1:4" ht="15">
      <c r="A44" s="18" t="s">
        <v>82</v>
      </c>
      <c r="B44" s="4">
        <v>6.1</v>
      </c>
      <c r="C44" s="24">
        <v>89.853</v>
      </c>
      <c r="D44" s="24">
        <f t="shared" si="1"/>
        <v>1473</v>
      </c>
    </row>
    <row r="45" spans="1:4" ht="15">
      <c r="A45" s="18" t="s">
        <v>83</v>
      </c>
      <c r="B45" s="4">
        <v>101.189</v>
      </c>
      <c r="C45" s="4">
        <v>15.88</v>
      </c>
      <c r="D45" s="24">
        <f t="shared" si="1"/>
        <v>15.69340540967892</v>
      </c>
    </row>
    <row r="46" spans="1:4" ht="15">
      <c r="A46" s="18" t="s">
        <v>84</v>
      </c>
      <c r="B46" s="4">
        <v>0.75</v>
      </c>
      <c r="C46" s="4">
        <v>0.75</v>
      </c>
      <c r="D46" s="24">
        <f t="shared" si="1"/>
        <v>100</v>
      </c>
    </row>
    <row r="47" spans="1:4" ht="15">
      <c r="A47" s="18"/>
      <c r="B47" s="4"/>
      <c r="C47" s="4"/>
      <c r="D47" s="24"/>
    </row>
    <row r="48" spans="1:4" ht="30">
      <c r="A48" s="19" t="s">
        <v>37</v>
      </c>
      <c r="B48" s="24">
        <v>445879.1</v>
      </c>
      <c r="C48" s="24">
        <v>403164</v>
      </c>
      <c r="D48" s="24">
        <f t="shared" si="1"/>
        <v>90.42002641523229</v>
      </c>
    </row>
    <row r="49" spans="1:4" ht="15" customHeight="1">
      <c r="A49" s="20" t="s">
        <v>59</v>
      </c>
      <c r="B49" s="24">
        <v>396880.5</v>
      </c>
      <c r="C49" s="24">
        <v>313115.7</v>
      </c>
      <c r="D49" s="24">
        <f aca="true" t="shared" si="2" ref="D49:D68">C49/B49*100</f>
        <v>78.89420115122815</v>
      </c>
    </row>
    <row r="50" spans="1:4" ht="29.25" customHeight="1">
      <c r="A50" s="20" t="s">
        <v>60</v>
      </c>
      <c r="B50" s="24">
        <v>231.6</v>
      </c>
      <c r="C50" s="24">
        <v>249</v>
      </c>
      <c r="D50" s="24">
        <f t="shared" si="2"/>
        <v>107.51295336787565</v>
      </c>
    </row>
    <row r="51" spans="1:4" ht="17.25" customHeight="1">
      <c r="A51" s="32" t="s">
        <v>105</v>
      </c>
      <c r="B51" s="24">
        <v>48767</v>
      </c>
      <c r="C51" s="24">
        <v>89799.3</v>
      </c>
      <c r="D51" s="24">
        <f t="shared" si="2"/>
        <v>184.13947956610005</v>
      </c>
    </row>
    <row r="52" spans="1:4" ht="28.5">
      <c r="A52" s="10" t="s">
        <v>2</v>
      </c>
      <c r="B52" s="4"/>
      <c r="C52" s="4"/>
      <c r="D52" s="24"/>
    </row>
    <row r="53" spans="1:4" ht="15" customHeight="1">
      <c r="A53" s="14" t="s">
        <v>61</v>
      </c>
      <c r="B53" s="26">
        <v>0.645</v>
      </c>
      <c r="C53" s="26">
        <v>0.645</v>
      </c>
      <c r="D53" s="24">
        <f t="shared" si="2"/>
        <v>100</v>
      </c>
    </row>
    <row r="54" spans="1:4" ht="15">
      <c r="A54" s="14" t="s">
        <v>22</v>
      </c>
      <c r="B54" s="26">
        <v>0.048</v>
      </c>
      <c r="C54" s="26">
        <v>0.07</v>
      </c>
      <c r="D54" s="24">
        <f t="shared" si="2"/>
        <v>145.83333333333334</v>
      </c>
    </row>
    <row r="55" spans="1:4" ht="15" customHeight="1">
      <c r="A55" s="32" t="s">
        <v>105</v>
      </c>
      <c r="B55" s="26">
        <v>0.048</v>
      </c>
      <c r="C55" s="26">
        <v>0.07</v>
      </c>
      <c r="D55" s="24">
        <f t="shared" si="2"/>
        <v>145.83333333333334</v>
      </c>
    </row>
    <row r="56" spans="1:4" ht="15">
      <c r="A56" s="14" t="s">
        <v>23</v>
      </c>
      <c r="B56" s="26">
        <v>0.715</v>
      </c>
      <c r="C56" s="26">
        <v>0.621</v>
      </c>
      <c r="D56" s="24">
        <f t="shared" si="2"/>
        <v>86.85314685314685</v>
      </c>
    </row>
    <row r="57" spans="1:4" ht="15.75" customHeight="1">
      <c r="A57" s="20" t="s">
        <v>87</v>
      </c>
      <c r="B57" s="26">
        <v>0.07</v>
      </c>
      <c r="C57" s="26">
        <v>0.07</v>
      </c>
      <c r="D57" s="24">
        <f t="shared" si="2"/>
        <v>100</v>
      </c>
    </row>
    <row r="58" spans="1:4" ht="15.75" customHeight="1">
      <c r="A58" s="32" t="s">
        <v>105</v>
      </c>
      <c r="B58" s="26">
        <v>0.645</v>
      </c>
      <c r="C58" s="26">
        <v>0.551</v>
      </c>
      <c r="D58" s="24">
        <f t="shared" si="2"/>
        <v>85.42635658914729</v>
      </c>
    </row>
    <row r="59" spans="1:4" ht="15.75" customHeight="1">
      <c r="A59" s="19" t="s">
        <v>85</v>
      </c>
      <c r="B59" s="4">
        <v>0.1</v>
      </c>
      <c r="C59" s="26">
        <v>0.1</v>
      </c>
      <c r="D59" s="24">
        <f t="shared" si="2"/>
        <v>100</v>
      </c>
    </row>
    <row r="60" spans="1:4" ht="15" customHeight="1">
      <c r="A60" s="20" t="s">
        <v>87</v>
      </c>
      <c r="B60" s="28">
        <v>0.04</v>
      </c>
      <c r="C60" s="26">
        <v>0.04</v>
      </c>
      <c r="D60" s="24">
        <f t="shared" si="2"/>
        <v>100</v>
      </c>
    </row>
    <row r="61" spans="1:4" ht="15.75" customHeight="1">
      <c r="A61" s="32" t="s">
        <v>105</v>
      </c>
      <c r="B61" s="26">
        <v>0.06</v>
      </c>
      <c r="C61" s="26">
        <v>0.06</v>
      </c>
      <c r="D61" s="24">
        <f t="shared" si="2"/>
        <v>100</v>
      </c>
    </row>
    <row r="62" spans="1:4" ht="15">
      <c r="A62" s="19" t="s">
        <v>86</v>
      </c>
      <c r="B62" s="26">
        <v>0.016</v>
      </c>
      <c r="C62" s="26">
        <v>0.016</v>
      </c>
      <c r="D62" s="24">
        <f t="shared" si="2"/>
        <v>100</v>
      </c>
    </row>
    <row r="63" spans="1:4" ht="15">
      <c r="A63" s="32" t="s">
        <v>105</v>
      </c>
      <c r="B63" s="26">
        <v>0.016</v>
      </c>
      <c r="C63" s="26">
        <v>0.016</v>
      </c>
      <c r="D63" s="24">
        <f t="shared" si="2"/>
        <v>100</v>
      </c>
    </row>
    <row r="64" spans="1:4" ht="16.5" customHeight="1">
      <c r="A64" s="14" t="s">
        <v>24</v>
      </c>
      <c r="B64" s="26">
        <v>0.181</v>
      </c>
      <c r="C64" s="26">
        <v>0.182</v>
      </c>
      <c r="D64" s="24">
        <f t="shared" si="2"/>
        <v>100.55248618784532</v>
      </c>
    </row>
    <row r="65" spans="1:4" ht="15">
      <c r="A65" s="32" t="s">
        <v>105</v>
      </c>
      <c r="B65" s="26">
        <v>0.181</v>
      </c>
      <c r="C65" s="26">
        <v>0.182</v>
      </c>
      <c r="D65" s="24">
        <f t="shared" si="2"/>
        <v>100.55248618784532</v>
      </c>
    </row>
    <row r="66" spans="1:4" ht="15">
      <c r="A66" s="14" t="s">
        <v>25</v>
      </c>
      <c r="B66" s="4">
        <v>0.52</v>
      </c>
      <c r="C66" s="26">
        <v>0.4</v>
      </c>
      <c r="D66" s="24">
        <f t="shared" si="2"/>
        <v>76.92307692307693</v>
      </c>
    </row>
    <row r="67" spans="1:4" ht="15">
      <c r="A67" s="32" t="s">
        <v>105</v>
      </c>
      <c r="B67" s="4">
        <v>0.52</v>
      </c>
      <c r="C67" s="26">
        <v>0.4</v>
      </c>
      <c r="D67" s="24">
        <f t="shared" si="2"/>
        <v>76.92307692307693</v>
      </c>
    </row>
    <row r="68" spans="1:4" ht="15">
      <c r="A68" s="14" t="s">
        <v>26</v>
      </c>
      <c r="B68" s="4">
        <v>2335</v>
      </c>
      <c r="C68" s="4">
        <v>2318</v>
      </c>
      <c r="D68" s="24">
        <f t="shared" si="2"/>
        <v>99.27194860813704</v>
      </c>
    </row>
    <row r="69" spans="1:4" ht="16.5" customHeight="1">
      <c r="A69" s="32" t="s">
        <v>105</v>
      </c>
      <c r="B69" s="4">
        <v>2335</v>
      </c>
      <c r="C69" s="4">
        <v>2318</v>
      </c>
      <c r="D69" s="24">
        <f aca="true" t="shared" si="3" ref="D69:D89">C69/B69*100</f>
        <v>99.27194860813704</v>
      </c>
    </row>
    <row r="70" spans="1:4" ht="28.5">
      <c r="A70" s="10" t="s">
        <v>57</v>
      </c>
      <c r="B70" s="4"/>
      <c r="C70" s="4"/>
      <c r="D70" s="24"/>
    </row>
    <row r="71" spans="1:4" ht="14.25" customHeight="1">
      <c r="A71" s="14" t="s">
        <v>58</v>
      </c>
      <c r="B71" s="4">
        <v>121</v>
      </c>
      <c r="C71" s="4">
        <v>125</v>
      </c>
      <c r="D71" s="24">
        <f t="shared" si="3"/>
        <v>103.30578512396693</v>
      </c>
    </row>
    <row r="72" spans="1:4" ht="30">
      <c r="A72" s="20" t="s">
        <v>88</v>
      </c>
      <c r="B72" s="4">
        <v>26</v>
      </c>
      <c r="C72" s="4">
        <v>10</v>
      </c>
      <c r="D72" s="24">
        <v>38.5</v>
      </c>
    </row>
    <row r="73" spans="1:4" ht="14.25" customHeight="1">
      <c r="A73" s="32" t="s">
        <v>105</v>
      </c>
      <c r="B73" s="4">
        <v>95</v>
      </c>
      <c r="C73" s="4">
        <v>115</v>
      </c>
      <c r="D73" s="24">
        <f t="shared" si="3"/>
        <v>121.05263157894737</v>
      </c>
    </row>
    <row r="74" spans="1:4" ht="30">
      <c r="A74" s="21" t="s">
        <v>62</v>
      </c>
      <c r="B74" s="4">
        <v>73</v>
      </c>
      <c r="C74" s="4">
        <v>74</v>
      </c>
      <c r="D74" s="24">
        <f t="shared" si="3"/>
        <v>101.36986301369863</v>
      </c>
    </row>
    <row r="75" spans="1:4" ht="30">
      <c r="A75" s="20" t="s">
        <v>88</v>
      </c>
      <c r="B75" s="4">
        <v>20</v>
      </c>
      <c r="C75" s="4">
        <v>9</v>
      </c>
      <c r="D75" s="24"/>
    </row>
    <row r="76" spans="1:4" ht="14.25" customHeight="1">
      <c r="A76" s="32" t="s">
        <v>105</v>
      </c>
      <c r="B76" s="4">
        <v>53</v>
      </c>
      <c r="C76" s="4">
        <v>65</v>
      </c>
      <c r="D76" s="24">
        <f t="shared" si="3"/>
        <v>122.64150943396226</v>
      </c>
    </row>
    <row r="77" spans="1:4" ht="14.25" customHeight="1">
      <c r="A77" s="14" t="s">
        <v>63</v>
      </c>
      <c r="B77" s="4">
        <v>11</v>
      </c>
      <c r="C77" s="4">
        <v>0</v>
      </c>
      <c r="D77" s="24"/>
    </row>
    <row r="78" spans="1:4" ht="14.25" customHeight="1">
      <c r="A78" s="32" t="s">
        <v>105</v>
      </c>
      <c r="B78" s="4">
        <v>11</v>
      </c>
      <c r="C78" s="4">
        <v>0</v>
      </c>
      <c r="D78" s="24"/>
    </row>
    <row r="79" spans="1:4" ht="14.25" customHeight="1">
      <c r="A79" s="14" t="s">
        <v>64</v>
      </c>
      <c r="B79" s="4">
        <v>79</v>
      </c>
      <c r="C79" s="4">
        <v>290</v>
      </c>
      <c r="D79" s="24">
        <f t="shared" si="3"/>
        <v>367.0886075949367</v>
      </c>
    </row>
    <row r="80" spans="1:4" ht="14.25" customHeight="1">
      <c r="A80" s="14" t="s">
        <v>65</v>
      </c>
      <c r="B80" s="26">
        <v>10.6</v>
      </c>
      <c r="C80" s="28">
        <v>18.03</v>
      </c>
      <c r="D80" s="24">
        <f t="shared" si="3"/>
        <v>170.09433962264154</v>
      </c>
    </row>
    <row r="81" spans="1:4" ht="16.5" customHeight="1">
      <c r="A81" s="14"/>
      <c r="B81" s="4"/>
      <c r="C81" s="4"/>
      <c r="D81" s="24"/>
    </row>
    <row r="82" spans="1:4" ht="15">
      <c r="A82" s="15" t="s">
        <v>38</v>
      </c>
      <c r="B82" s="34">
        <v>11119790</v>
      </c>
      <c r="C82" s="24">
        <v>10858250</v>
      </c>
      <c r="D82" s="24">
        <f t="shared" si="3"/>
        <v>97.6479771650364</v>
      </c>
    </row>
    <row r="83" spans="1:4" ht="15">
      <c r="A83" s="15" t="s">
        <v>39</v>
      </c>
      <c r="B83" s="24">
        <v>274680</v>
      </c>
      <c r="C83" s="24">
        <v>248200</v>
      </c>
      <c r="D83" s="24">
        <f t="shared" si="3"/>
        <v>90.35969127712247</v>
      </c>
    </row>
    <row r="84" spans="1:4" ht="15">
      <c r="A84" s="15" t="s">
        <v>40</v>
      </c>
      <c r="B84" s="24">
        <v>1672220</v>
      </c>
      <c r="C84" s="24">
        <v>1684118</v>
      </c>
      <c r="D84" s="24">
        <f t="shared" si="3"/>
        <v>100.71150925117509</v>
      </c>
    </row>
    <row r="85" spans="1:4" ht="45">
      <c r="A85" s="15" t="s">
        <v>41</v>
      </c>
      <c r="B85" s="24">
        <v>194151</v>
      </c>
      <c r="C85" s="24">
        <v>127577</v>
      </c>
      <c r="D85" s="24">
        <f t="shared" si="3"/>
        <v>65.71019464231449</v>
      </c>
    </row>
    <row r="86" spans="1:4" ht="30">
      <c r="A86" s="15" t="s">
        <v>42</v>
      </c>
      <c r="B86" s="24">
        <v>332560</v>
      </c>
      <c r="C86" s="24">
        <v>310600</v>
      </c>
      <c r="D86" s="24">
        <f t="shared" si="3"/>
        <v>93.39668029829204</v>
      </c>
    </row>
    <row r="87" spans="1:4" ht="30">
      <c r="A87" s="15" t="s">
        <v>43</v>
      </c>
      <c r="B87" s="24">
        <v>1200</v>
      </c>
      <c r="C87" s="24">
        <v>1250</v>
      </c>
      <c r="D87" s="24">
        <f t="shared" si="3"/>
        <v>104.16666666666667</v>
      </c>
    </row>
    <row r="88" spans="1:4" ht="30.75" customHeight="1">
      <c r="A88" s="15" t="s">
        <v>44</v>
      </c>
      <c r="B88" s="24">
        <v>618200</v>
      </c>
      <c r="C88" s="24">
        <v>4052700</v>
      </c>
      <c r="D88" s="24">
        <f t="shared" si="3"/>
        <v>655.5645422193465</v>
      </c>
    </row>
    <row r="89" spans="1:4" ht="30">
      <c r="A89" s="15" t="s">
        <v>46</v>
      </c>
      <c r="B89" s="24">
        <v>1678750</v>
      </c>
      <c r="C89" s="24">
        <v>959400</v>
      </c>
      <c r="D89" s="24">
        <f t="shared" si="3"/>
        <v>57.14966492926285</v>
      </c>
    </row>
    <row r="90" spans="1:4" ht="16.5" customHeight="1">
      <c r="A90" s="10" t="s">
        <v>3</v>
      </c>
      <c r="B90" s="4"/>
      <c r="C90" s="4"/>
      <c r="D90" s="24"/>
    </row>
    <row r="91" spans="1:4" ht="30">
      <c r="A91" s="14" t="s">
        <v>4</v>
      </c>
      <c r="B91" s="4">
        <v>2.98</v>
      </c>
      <c r="C91" s="26">
        <v>2.726</v>
      </c>
      <c r="D91" s="24">
        <f aca="true" t="shared" si="4" ref="D91:D97">C91/B91*100</f>
        <v>91.47651006711409</v>
      </c>
    </row>
    <row r="92" spans="1:4" ht="15">
      <c r="A92" s="22" t="s">
        <v>5</v>
      </c>
      <c r="B92" s="4"/>
      <c r="C92" s="4"/>
      <c r="D92" s="24"/>
    </row>
    <row r="93" spans="1:4" ht="15">
      <c r="A93" s="14" t="s">
        <v>6</v>
      </c>
      <c r="B93" s="26">
        <v>6.089</v>
      </c>
      <c r="C93" s="26">
        <v>6.156</v>
      </c>
      <c r="D93" s="24">
        <f t="shared" si="4"/>
        <v>101.10034488421742</v>
      </c>
    </row>
    <row r="94" spans="1:4" ht="15">
      <c r="A94" s="14" t="s">
        <v>7</v>
      </c>
      <c r="B94" s="4">
        <v>1.858</v>
      </c>
      <c r="C94" s="4">
        <v>1.9</v>
      </c>
      <c r="D94" s="24">
        <f t="shared" si="4"/>
        <v>102.2604951560818</v>
      </c>
    </row>
    <row r="95" spans="1:4" ht="15">
      <c r="A95" s="22" t="s">
        <v>8</v>
      </c>
      <c r="B95" s="4"/>
      <c r="C95" s="4"/>
      <c r="D95" s="24"/>
    </row>
    <row r="96" spans="1:4" ht="16.5" customHeight="1">
      <c r="A96" s="20" t="s">
        <v>7</v>
      </c>
      <c r="B96" s="4">
        <v>0.401</v>
      </c>
      <c r="C96" s="4">
        <v>0.401</v>
      </c>
      <c r="D96" s="24">
        <f t="shared" si="4"/>
        <v>100</v>
      </c>
    </row>
    <row r="97" spans="1:4" ht="45">
      <c r="A97" s="14" t="s">
        <v>9</v>
      </c>
      <c r="B97" s="24">
        <v>82.4</v>
      </c>
      <c r="C97" s="4">
        <v>87.3</v>
      </c>
      <c r="D97" s="24">
        <f t="shared" si="4"/>
        <v>105.94660194174756</v>
      </c>
    </row>
    <row r="98" spans="1:4" ht="15">
      <c r="A98" s="22" t="s">
        <v>10</v>
      </c>
      <c r="B98" s="4"/>
      <c r="C98" s="4"/>
      <c r="D98" s="24"/>
    </row>
    <row r="99" spans="1:4" ht="30">
      <c r="A99" s="14" t="s">
        <v>11</v>
      </c>
      <c r="B99" s="26">
        <v>30</v>
      </c>
      <c r="C99" s="27">
        <v>20.9439</v>
      </c>
      <c r="D99" s="24">
        <f aca="true" t="shared" si="5" ref="D99:D112">C99/B99*100</f>
        <v>69.813</v>
      </c>
    </row>
    <row r="100" spans="1:6" ht="28.5" customHeight="1">
      <c r="A100" s="14" t="s">
        <v>12</v>
      </c>
      <c r="B100" s="26">
        <v>28.433</v>
      </c>
      <c r="C100" s="27">
        <v>18.1279</v>
      </c>
      <c r="D100" s="24">
        <f t="shared" si="5"/>
        <v>63.756550487110054</v>
      </c>
      <c r="F100" s="23"/>
    </row>
    <row r="101" spans="1:4" ht="30">
      <c r="A101" s="14" t="s">
        <v>13</v>
      </c>
      <c r="B101" s="24">
        <v>23.1</v>
      </c>
      <c r="C101" s="4">
        <v>23.1</v>
      </c>
      <c r="D101" s="24">
        <f t="shared" si="5"/>
        <v>100</v>
      </c>
    </row>
    <row r="102" spans="1:4" ht="28.5">
      <c r="A102" s="22" t="s">
        <v>14</v>
      </c>
      <c r="B102" s="4"/>
      <c r="C102" s="4"/>
      <c r="D102" s="24"/>
    </row>
    <row r="103" spans="1:4" ht="16.5" customHeight="1">
      <c r="A103" s="14" t="s">
        <v>18</v>
      </c>
      <c r="B103" s="4">
        <v>6.31</v>
      </c>
      <c r="C103" s="4">
        <v>5.44</v>
      </c>
      <c r="D103" s="24">
        <f t="shared" si="5"/>
        <v>86.2123613312203</v>
      </c>
    </row>
    <row r="104" spans="1:4" ht="28.5" customHeight="1">
      <c r="A104" s="14" t="s">
        <v>27</v>
      </c>
      <c r="B104" s="4">
        <v>24.2</v>
      </c>
      <c r="C104" s="4">
        <v>21.1</v>
      </c>
      <c r="D104" s="24">
        <f t="shared" si="5"/>
        <v>87.1900826446281</v>
      </c>
    </row>
    <row r="105" spans="1:4" ht="15">
      <c r="A105" s="14" t="s">
        <v>19</v>
      </c>
      <c r="B105" s="4">
        <v>3.2</v>
      </c>
      <c r="C105" s="4">
        <v>3.9</v>
      </c>
      <c r="D105" s="24">
        <f t="shared" si="5"/>
        <v>121.875</v>
      </c>
    </row>
    <row r="106" spans="1:4" ht="16.5" customHeight="1">
      <c r="A106" s="14" t="s">
        <v>20</v>
      </c>
      <c r="B106" s="4">
        <v>8.7</v>
      </c>
      <c r="C106" s="24">
        <v>9.6</v>
      </c>
      <c r="D106" s="24">
        <f t="shared" si="5"/>
        <v>110.34482758620689</v>
      </c>
    </row>
    <row r="107" spans="1:4" ht="30" customHeight="1">
      <c r="A107" s="14" t="s">
        <v>54</v>
      </c>
      <c r="B107" s="24">
        <v>1499.7</v>
      </c>
      <c r="C107" s="24">
        <v>1492.4</v>
      </c>
      <c r="D107" s="24">
        <f>C107/B107*100</f>
        <v>99.51323598052944</v>
      </c>
    </row>
    <row r="108" spans="1:4" ht="30" customHeight="1">
      <c r="A108" s="14" t="s">
        <v>15</v>
      </c>
      <c r="B108" s="4">
        <v>691.1</v>
      </c>
      <c r="C108" s="4">
        <v>542.2</v>
      </c>
      <c r="D108" s="24">
        <f t="shared" si="5"/>
        <v>78.45463753436552</v>
      </c>
    </row>
    <row r="109" spans="1:4" ht="28.5" customHeight="1">
      <c r="A109" s="14" t="s">
        <v>66</v>
      </c>
      <c r="B109" s="4">
        <v>3101</v>
      </c>
      <c r="C109" s="4">
        <v>2487</v>
      </c>
      <c r="D109" s="24">
        <f t="shared" si="5"/>
        <v>80.1999355046759</v>
      </c>
    </row>
    <row r="110" spans="1:4" ht="30">
      <c r="A110" s="14" t="s">
        <v>89</v>
      </c>
      <c r="B110" s="4">
        <v>1265</v>
      </c>
      <c r="C110" s="4">
        <v>1265</v>
      </c>
      <c r="D110" s="24">
        <f t="shared" si="5"/>
        <v>100</v>
      </c>
    </row>
    <row r="111" spans="1:4" ht="15">
      <c r="A111" s="14" t="s">
        <v>90</v>
      </c>
      <c r="B111" s="4">
        <v>363</v>
      </c>
      <c r="C111" s="4">
        <v>313</v>
      </c>
      <c r="D111" s="24">
        <f t="shared" si="5"/>
        <v>86.22589531680441</v>
      </c>
    </row>
    <row r="112" spans="1:4" ht="21" customHeight="1">
      <c r="A112" s="14" t="s">
        <v>67</v>
      </c>
      <c r="B112" s="4">
        <v>53.3</v>
      </c>
      <c r="C112" s="24">
        <v>57.5</v>
      </c>
      <c r="D112" s="24">
        <f t="shared" si="5"/>
        <v>107.87992495309568</v>
      </c>
    </row>
    <row r="113" spans="1:4" ht="28.5">
      <c r="A113" s="10" t="s">
        <v>91</v>
      </c>
      <c r="B113" s="4">
        <v>1133</v>
      </c>
      <c r="C113" s="4">
        <v>1135</v>
      </c>
      <c r="D113" s="24">
        <f aca="true" t="shared" si="6" ref="D113:D140">C113/B113*100</f>
        <v>100.17652250661959</v>
      </c>
    </row>
    <row r="114" spans="1:4" ht="28.5" customHeight="1">
      <c r="A114" s="20" t="s">
        <v>47</v>
      </c>
      <c r="B114" s="4">
        <v>42</v>
      </c>
      <c r="C114" s="25">
        <v>42</v>
      </c>
      <c r="D114" s="24">
        <f t="shared" si="6"/>
        <v>100</v>
      </c>
    </row>
    <row r="115" spans="1:4" ht="28.5" customHeight="1">
      <c r="A115" s="20" t="s">
        <v>48</v>
      </c>
      <c r="B115" s="4">
        <v>73</v>
      </c>
      <c r="C115" s="4">
        <v>72</v>
      </c>
      <c r="D115" s="24">
        <f t="shared" si="6"/>
        <v>98.63013698630137</v>
      </c>
    </row>
    <row r="116" spans="1:4" ht="27.75" customHeight="1">
      <c r="A116" s="20" t="s">
        <v>49</v>
      </c>
      <c r="B116" s="4">
        <v>1018</v>
      </c>
      <c r="C116" s="4">
        <v>1021</v>
      </c>
      <c r="D116" s="24">
        <f t="shared" si="6"/>
        <v>100.29469548133596</v>
      </c>
    </row>
    <row r="117" spans="1:4" ht="15">
      <c r="A117" s="20" t="s">
        <v>76</v>
      </c>
      <c r="B117" s="4">
        <v>2809</v>
      </c>
      <c r="C117" s="4">
        <v>2813</v>
      </c>
      <c r="D117" s="24">
        <f t="shared" si="6"/>
        <v>100.14239943040228</v>
      </c>
    </row>
    <row r="118" spans="1:4" ht="15">
      <c r="A118" s="10" t="s">
        <v>92</v>
      </c>
      <c r="B118" s="4"/>
      <c r="C118" s="4"/>
      <c r="D118" s="24"/>
    </row>
    <row r="119" spans="1:4" ht="30">
      <c r="A119" s="15" t="s">
        <v>108</v>
      </c>
      <c r="B119" s="4">
        <v>3063</v>
      </c>
      <c r="C119" s="4">
        <v>3158</v>
      </c>
      <c r="D119" s="24">
        <f t="shared" si="6"/>
        <v>103.10153444335619</v>
      </c>
    </row>
    <row r="120" spans="1:4" ht="30">
      <c r="A120" s="15" t="s">
        <v>109</v>
      </c>
      <c r="B120" s="4">
        <v>4742</v>
      </c>
      <c r="C120" s="34">
        <v>4480</v>
      </c>
      <c r="D120" s="24">
        <f t="shared" si="6"/>
        <v>94.47490510333193</v>
      </c>
    </row>
    <row r="121" spans="1:4" ht="60">
      <c r="A121" s="15" t="s">
        <v>75</v>
      </c>
      <c r="B121" s="4">
        <v>75.3</v>
      </c>
      <c r="C121" s="4">
        <v>85</v>
      </c>
      <c r="D121" s="24">
        <f t="shared" si="6"/>
        <v>112.88180610889775</v>
      </c>
    </row>
    <row r="122" spans="1:4" ht="15">
      <c r="A122" s="10" t="s">
        <v>50</v>
      </c>
      <c r="B122" s="4"/>
      <c r="C122" s="4"/>
      <c r="D122" s="24"/>
    </row>
    <row r="123" spans="1:4" ht="15">
      <c r="A123" s="14" t="s">
        <v>93</v>
      </c>
      <c r="B123" s="4">
        <v>118.5</v>
      </c>
      <c r="C123" s="4">
        <v>118.5</v>
      </c>
      <c r="D123" s="24">
        <f t="shared" si="6"/>
        <v>100</v>
      </c>
    </row>
    <row r="124" spans="1:4" ht="15">
      <c r="A124" s="14" t="s">
        <v>94</v>
      </c>
      <c r="B124" s="4">
        <v>358</v>
      </c>
      <c r="C124" s="4">
        <v>358</v>
      </c>
      <c r="D124" s="24">
        <f t="shared" si="6"/>
        <v>100</v>
      </c>
    </row>
    <row r="125" spans="1:4" ht="15">
      <c r="A125" s="14" t="s">
        <v>95</v>
      </c>
      <c r="B125" s="24">
        <v>104</v>
      </c>
      <c r="C125" s="24">
        <v>104</v>
      </c>
      <c r="D125" s="24">
        <f t="shared" si="6"/>
        <v>100</v>
      </c>
    </row>
    <row r="126" spans="1:4" ht="27" customHeight="1">
      <c r="A126" s="14" t="s">
        <v>96</v>
      </c>
      <c r="B126" s="24">
        <v>193</v>
      </c>
      <c r="C126" s="4">
        <v>193</v>
      </c>
      <c r="D126" s="24">
        <f t="shared" si="6"/>
        <v>100</v>
      </c>
    </row>
    <row r="127" spans="1:4" ht="15">
      <c r="A127" s="20" t="s">
        <v>74</v>
      </c>
      <c r="B127" s="24">
        <v>193</v>
      </c>
      <c r="C127" s="4">
        <v>193</v>
      </c>
      <c r="D127" s="24">
        <f t="shared" si="6"/>
        <v>100</v>
      </c>
    </row>
    <row r="128" spans="1:4" ht="30">
      <c r="A128" s="19" t="s">
        <v>51</v>
      </c>
      <c r="B128" s="4">
        <v>99.1</v>
      </c>
      <c r="C128" s="4">
        <v>99.1</v>
      </c>
      <c r="D128" s="24">
        <f t="shared" si="6"/>
        <v>100</v>
      </c>
    </row>
    <row r="129" spans="1:4" ht="30">
      <c r="A129" s="19" t="s">
        <v>55</v>
      </c>
      <c r="B129" s="4">
        <v>1191.7</v>
      </c>
      <c r="C129" s="4">
        <v>1185.6</v>
      </c>
      <c r="D129" s="24">
        <f t="shared" si="6"/>
        <v>99.48812620625995</v>
      </c>
    </row>
    <row r="130" spans="1:4" ht="30">
      <c r="A130" s="19" t="s">
        <v>56</v>
      </c>
      <c r="B130" s="4">
        <v>135</v>
      </c>
      <c r="C130" s="24">
        <v>132.5</v>
      </c>
      <c r="D130" s="24">
        <f t="shared" si="6"/>
        <v>98.14814814814815</v>
      </c>
    </row>
    <row r="131" spans="1:4" ht="15">
      <c r="A131" s="29" t="s">
        <v>97</v>
      </c>
      <c r="B131" s="4"/>
      <c r="C131" s="4"/>
      <c r="D131" s="24"/>
    </row>
    <row r="132" spans="1:4" ht="30">
      <c r="A132" s="30" t="s">
        <v>99</v>
      </c>
      <c r="B132" s="4">
        <v>2.2</v>
      </c>
      <c r="C132" s="4">
        <v>1.2</v>
      </c>
      <c r="D132" s="24">
        <f t="shared" si="6"/>
        <v>54.54545454545454</v>
      </c>
    </row>
    <row r="133" spans="1:4" ht="15">
      <c r="A133" s="30" t="s">
        <v>100</v>
      </c>
      <c r="B133" s="4">
        <v>1.1</v>
      </c>
      <c r="C133" s="4">
        <v>1</v>
      </c>
      <c r="D133" s="24">
        <f t="shared" si="6"/>
        <v>90.9090909090909</v>
      </c>
    </row>
    <row r="134" spans="1:4" ht="15">
      <c r="A134" s="30" t="s">
        <v>101</v>
      </c>
      <c r="B134" s="4"/>
      <c r="C134" s="4"/>
      <c r="D134" s="24"/>
    </row>
    <row r="135" spans="1:4" ht="15">
      <c r="A135" s="30" t="s">
        <v>102</v>
      </c>
      <c r="B135" s="4">
        <v>1700</v>
      </c>
      <c r="C135" s="4">
        <v>4559</v>
      </c>
      <c r="D135" s="24">
        <f t="shared" si="6"/>
        <v>268.1764705882353</v>
      </c>
    </row>
    <row r="136" spans="1:4" ht="15">
      <c r="A136" s="30" t="s">
        <v>103</v>
      </c>
      <c r="B136" s="4">
        <v>48000</v>
      </c>
      <c r="C136" s="4">
        <v>44000</v>
      </c>
      <c r="D136" s="24">
        <f t="shared" si="6"/>
        <v>91.66666666666666</v>
      </c>
    </row>
    <row r="137" spans="1:4" ht="30">
      <c r="A137" s="30" t="s">
        <v>98</v>
      </c>
      <c r="B137" s="4">
        <v>50</v>
      </c>
      <c r="C137" s="4">
        <v>215</v>
      </c>
      <c r="D137" s="24">
        <f t="shared" si="6"/>
        <v>430</v>
      </c>
    </row>
    <row r="138" spans="1:4" ht="15">
      <c r="A138" s="31"/>
      <c r="B138" s="4"/>
      <c r="C138" s="4"/>
      <c r="D138" s="24"/>
    </row>
    <row r="139" spans="1:4" ht="15">
      <c r="A139" s="10" t="s">
        <v>52</v>
      </c>
      <c r="B139" s="4"/>
      <c r="C139" s="4"/>
      <c r="D139" s="24"/>
    </row>
    <row r="140" spans="1:4" ht="45">
      <c r="A140" s="14" t="s">
        <v>53</v>
      </c>
      <c r="B140" s="4">
        <v>17.5</v>
      </c>
      <c r="C140" s="4">
        <v>17.5</v>
      </c>
      <c r="D140" s="24">
        <f t="shared" si="6"/>
        <v>100</v>
      </c>
    </row>
    <row r="142" ht="15">
      <c r="A142" s="11"/>
    </row>
    <row r="144" ht="15.75">
      <c r="A144" s="12"/>
    </row>
    <row r="145" spans="1:3" ht="15.75">
      <c r="A145" s="12" t="s">
        <v>125</v>
      </c>
      <c r="C145" s="7" t="s">
        <v>126</v>
      </c>
    </row>
  </sheetData>
  <sheetProtection/>
  <mergeCells count="5">
    <mergeCell ref="B5:C5"/>
    <mergeCell ref="B1:D1"/>
    <mergeCell ref="D5:D6"/>
    <mergeCell ref="A3:D3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Общий отдел</cp:lastModifiedBy>
  <cp:lastPrinted>2018-11-27T08:30:26Z</cp:lastPrinted>
  <dcterms:created xsi:type="dcterms:W3CDTF">2006-05-06T07:58:30Z</dcterms:created>
  <dcterms:modified xsi:type="dcterms:W3CDTF">2018-11-27T08:30:29Z</dcterms:modified>
  <cp:category/>
  <cp:version/>
  <cp:contentType/>
  <cp:contentStatus/>
</cp:coreProperties>
</file>